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m\git\stock\charts\industries\"/>
    </mc:Choice>
  </mc:AlternateContent>
  <bookViews>
    <workbookView xWindow="0" yWindow="0" windowWidth="28800" windowHeight="12435" activeTab="1"/>
  </bookViews>
  <sheets>
    <sheet name="Sector" sheetId="3" r:id="rId1"/>
    <sheet name="MIOG" sheetId="1" r:id="rId2"/>
    <sheet name="OGRM" sheetId="4" r:id="rId3"/>
    <sheet name="IOG" sheetId="5" r:id="rId4"/>
    <sheet name="SI" sheetId="6" r:id="rId5"/>
    <sheet name="IMM" sheetId="7" r:id="rId6"/>
    <sheet name="OGP" sheetId="8" r:id="rId7"/>
    <sheet name="SC" sheetId="9" r:id="rId8"/>
    <sheet name="OGES" sheetId="10" r:id="rId9"/>
    <sheet name="OGDE" sheetId="11" r:id="rId10"/>
    <sheet name="CMD" sheetId="12" r:id="rId11"/>
    <sheet name="AC" sheetId="15" r:id="rId12"/>
    <sheet name="A" sheetId="14" r:id="rId13"/>
    <sheet name="C" sheetId="16" r:id="rId14"/>
    <sheet name="GLD" sheetId="13" r:id="rId15"/>
    <sheet name="SLV" sheetId="17" r:id="rId16"/>
    <sheet name="NMM" sheetId="18" r:id="rId17"/>
    <sheet name="Syn" sheetId="19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8" i="3" l="1"/>
  <c r="V38" i="3"/>
  <c r="W38" i="3"/>
  <c r="X38" i="3"/>
  <c r="Y38" i="3"/>
  <c r="Z38" i="3"/>
  <c r="AA38" i="3"/>
  <c r="U39" i="3"/>
  <c r="V39" i="3"/>
  <c r="W39" i="3"/>
  <c r="X39" i="3"/>
  <c r="Y39" i="3"/>
  <c r="Z39" i="3"/>
  <c r="AA39" i="3"/>
  <c r="U40" i="3"/>
  <c r="V40" i="3"/>
  <c r="W40" i="3"/>
  <c r="X40" i="3"/>
  <c r="Y40" i="3"/>
  <c r="Z40" i="3"/>
  <c r="AA40" i="3"/>
  <c r="U41" i="3"/>
  <c r="V41" i="3"/>
  <c r="W41" i="3"/>
  <c r="X41" i="3"/>
  <c r="Y41" i="3"/>
  <c r="Z41" i="3"/>
  <c r="AA41" i="3"/>
  <c r="U42" i="3"/>
  <c r="V42" i="3"/>
  <c r="W42" i="3"/>
  <c r="X42" i="3"/>
  <c r="Y42" i="3"/>
  <c r="Z42" i="3"/>
  <c r="AA42" i="3"/>
  <c r="U43" i="3"/>
  <c r="V43" i="3"/>
  <c r="W43" i="3"/>
  <c r="X43" i="3"/>
  <c r="Y43" i="3"/>
  <c r="Z43" i="3"/>
  <c r="AA43" i="3"/>
  <c r="U44" i="3"/>
  <c r="V44" i="3"/>
  <c r="W44" i="3"/>
  <c r="X44" i="3"/>
  <c r="Y44" i="3"/>
  <c r="Z44" i="3"/>
  <c r="AA44" i="3"/>
  <c r="U45" i="3"/>
  <c r="V45" i="3"/>
  <c r="W45" i="3"/>
  <c r="X45" i="3"/>
  <c r="Y45" i="3"/>
  <c r="Z45" i="3"/>
  <c r="AA45" i="3"/>
  <c r="U46" i="3"/>
  <c r="V46" i="3"/>
  <c r="W46" i="3"/>
  <c r="X46" i="3"/>
  <c r="Y46" i="3"/>
  <c r="Z46" i="3"/>
  <c r="AA46" i="3"/>
  <c r="U47" i="3"/>
  <c r="V47" i="3"/>
  <c r="W47" i="3"/>
  <c r="X47" i="3"/>
  <c r="Y47" i="3"/>
  <c r="Z47" i="3"/>
  <c r="AA47" i="3"/>
  <c r="U48" i="3"/>
  <c r="V48" i="3"/>
  <c r="W48" i="3"/>
  <c r="X48" i="3"/>
  <c r="Y48" i="3"/>
  <c r="Z48" i="3"/>
  <c r="AA48" i="3"/>
  <c r="U49" i="3"/>
  <c r="V49" i="3"/>
  <c r="W49" i="3"/>
  <c r="X49" i="3"/>
  <c r="Y49" i="3"/>
  <c r="Z49" i="3"/>
  <c r="AA49" i="3"/>
  <c r="U50" i="3"/>
  <c r="V50" i="3"/>
  <c r="W50" i="3"/>
  <c r="X50" i="3"/>
  <c r="Y50" i="3"/>
  <c r="Z50" i="3"/>
  <c r="AA50" i="3"/>
  <c r="U51" i="3"/>
  <c r="V51" i="3"/>
  <c r="W51" i="3"/>
  <c r="X51" i="3"/>
  <c r="Y51" i="3"/>
  <c r="Z51" i="3"/>
  <c r="AA51" i="3"/>
  <c r="U52" i="3"/>
  <c r="V52" i="3"/>
  <c r="W52" i="3"/>
  <c r="X52" i="3"/>
  <c r="Y52" i="3"/>
  <c r="Z52" i="3"/>
  <c r="AA52" i="3"/>
  <c r="U53" i="3"/>
  <c r="V53" i="3"/>
  <c r="W53" i="3"/>
  <c r="AA37" i="3"/>
  <c r="Z37" i="3"/>
  <c r="Y37" i="3"/>
  <c r="X37" i="3"/>
  <c r="W37" i="3"/>
  <c r="V37" i="3"/>
  <c r="U37" i="3"/>
  <c r="C32" i="3"/>
  <c r="R25" i="3"/>
  <c r="R23" i="3"/>
  <c r="R21" i="3"/>
  <c r="R22" i="3"/>
  <c r="R24" i="3"/>
  <c r="R27" i="3"/>
  <c r="R26" i="3"/>
  <c r="D32" i="3"/>
  <c r="B32" i="3"/>
  <c r="R43" i="3"/>
  <c r="M43" i="3"/>
  <c r="I43" i="3"/>
  <c r="H43" i="3"/>
  <c r="R50" i="3"/>
  <c r="M50" i="3"/>
  <c r="I50" i="3"/>
  <c r="H50" i="3"/>
  <c r="R44" i="3"/>
  <c r="M44" i="3"/>
  <c r="I44" i="3"/>
  <c r="H44" i="3"/>
  <c r="R47" i="3"/>
  <c r="M47" i="3"/>
  <c r="I47" i="3"/>
  <c r="H47" i="3"/>
  <c r="R41" i="3"/>
  <c r="M41" i="3"/>
  <c r="I41" i="3"/>
  <c r="H41" i="3"/>
  <c r="R38" i="3"/>
  <c r="M38" i="3"/>
  <c r="I38" i="3"/>
  <c r="H38" i="3"/>
  <c r="R49" i="3"/>
  <c r="M49" i="3"/>
  <c r="I49" i="3"/>
  <c r="H49" i="3"/>
  <c r="R46" i="3"/>
  <c r="M46" i="3"/>
  <c r="I46" i="3"/>
  <c r="H46" i="3"/>
  <c r="R52" i="3"/>
  <c r="M52" i="3"/>
  <c r="I52" i="3"/>
  <c r="H52" i="3"/>
  <c r="R48" i="3"/>
  <c r="M48" i="3"/>
  <c r="I48" i="3"/>
  <c r="H48" i="3"/>
  <c r="R42" i="3"/>
  <c r="M42" i="3"/>
  <c r="I42" i="3"/>
  <c r="H42" i="3"/>
  <c r="R39" i="3"/>
  <c r="M39" i="3"/>
  <c r="I39" i="3"/>
  <c r="H39" i="3"/>
  <c r="R40" i="3"/>
  <c r="M40" i="3"/>
  <c r="I40" i="3"/>
  <c r="H40" i="3"/>
  <c r="R51" i="3"/>
  <c r="M51" i="3"/>
  <c r="I51" i="3"/>
  <c r="H51" i="3"/>
  <c r="R37" i="3"/>
  <c r="M37" i="3"/>
  <c r="I37" i="3"/>
  <c r="H37" i="3"/>
  <c r="R45" i="3"/>
  <c r="M45" i="3"/>
  <c r="I45" i="3"/>
  <c r="H45" i="3"/>
  <c r="R53" i="3"/>
  <c r="M53" i="3"/>
  <c r="I53" i="3"/>
  <c r="H53" i="3"/>
  <c r="Q31" i="3"/>
  <c r="P31" i="3"/>
  <c r="O31" i="3"/>
  <c r="M31" i="3"/>
  <c r="L31" i="3"/>
  <c r="K31" i="3"/>
  <c r="J31" i="3"/>
  <c r="G31" i="3"/>
  <c r="F31" i="3"/>
  <c r="E31" i="3"/>
  <c r="D31" i="3"/>
  <c r="C31" i="3"/>
  <c r="B31" i="3"/>
  <c r="Q30" i="3"/>
  <c r="P30" i="3"/>
  <c r="O30" i="3"/>
  <c r="L30" i="3"/>
  <c r="K30" i="3"/>
  <c r="J30" i="3"/>
  <c r="G30" i="3"/>
  <c r="F30" i="3"/>
  <c r="E30" i="3"/>
  <c r="D30" i="3"/>
  <c r="C30" i="3"/>
  <c r="B30" i="3"/>
  <c r="AA27" i="3"/>
  <c r="Z27" i="3"/>
  <c r="Y27" i="3"/>
  <c r="X27" i="3"/>
  <c r="W27" i="3"/>
  <c r="V27" i="3"/>
  <c r="U27" i="3"/>
  <c r="H27" i="3"/>
  <c r="AA24" i="3"/>
  <c r="Z24" i="3"/>
  <c r="Y24" i="3"/>
  <c r="X24" i="3"/>
  <c r="W24" i="3"/>
  <c r="V24" i="3"/>
  <c r="U24" i="3"/>
  <c r="H24" i="3"/>
  <c r="AA22" i="3"/>
  <c r="Z22" i="3"/>
  <c r="Y22" i="3"/>
  <c r="X22" i="3"/>
  <c r="W22" i="3"/>
  <c r="V22" i="3"/>
  <c r="U22" i="3"/>
  <c r="H22" i="3"/>
  <c r="AA21" i="3"/>
  <c r="Z21" i="3"/>
  <c r="Y21" i="3"/>
  <c r="X21" i="3"/>
  <c r="W21" i="3"/>
  <c r="V21" i="3"/>
  <c r="U21" i="3"/>
  <c r="H21" i="3"/>
  <c r="AA23" i="3"/>
  <c r="Z23" i="3"/>
  <c r="Y23" i="3"/>
  <c r="X23" i="3"/>
  <c r="W23" i="3"/>
  <c r="V23" i="3"/>
  <c r="U23" i="3"/>
  <c r="H23" i="3"/>
  <c r="AA25" i="3"/>
  <c r="Z25" i="3"/>
  <c r="Y25" i="3"/>
  <c r="X25" i="3"/>
  <c r="W25" i="3"/>
  <c r="V25" i="3"/>
  <c r="U25" i="3"/>
  <c r="H25" i="3"/>
  <c r="AA26" i="3"/>
  <c r="Z26" i="3"/>
  <c r="Y26" i="3"/>
  <c r="X26" i="3"/>
  <c r="W26" i="3"/>
  <c r="V26" i="3"/>
  <c r="U26" i="3"/>
  <c r="H26" i="3"/>
  <c r="AA12" i="3"/>
  <c r="Z12" i="3"/>
  <c r="Y12" i="3"/>
  <c r="X12" i="3"/>
  <c r="W12" i="3"/>
  <c r="V12" i="3"/>
  <c r="U12" i="3"/>
  <c r="R12" i="3"/>
  <c r="M12" i="3"/>
  <c r="H12" i="3"/>
  <c r="AA15" i="3"/>
  <c r="Z15" i="3"/>
  <c r="Y15" i="3"/>
  <c r="X15" i="3"/>
  <c r="W15" i="3"/>
  <c r="V15" i="3"/>
  <c r="U15" i="3"/>
  <c r="R15" i="3"/>
  <c r="M15" i="3"/>
  <c r="H15" i="3"/>
  <c r="AA10" i="3"/>
  <c r="Z10" i="3"/>
  <c r="Y10" i="3"/>
  <c r="X10" i="3"/>
  <c r="W10" i="3"/>
  <c r="V10" i="3"/>
  <c r="U10" i="3"/>
  <c r="R10" i="3"/>
  <c r="M10" i="3"/>
  <c r="H10" i="3"/>
  <c r="AA14" i="3"/>
  <c r="Z14" i="3"/>
  <c r="Y14" i="3"/>
  <c r="X14" i="3"/>
  <c r="W14" i="3"/>
  <c r="V14" i="3"/>
  <c r="U14" i="3"/>
  <c r="R14" i="3"/>
  <c r="M14" i="3"/>
  <c r="H14" i="3"/>
  <c r="AA9" i="3"/>
  <c r="Z9" i="3"/>
  <c r="Y9" i="3"/>
  <c r="X9" i="3"/>
  <c r="W9" i="3"/>
  <c r="V9" i="3"/>
  <c r="U9" i="3"/>
  <c r="R9" i="3"/>
  <c r="M9" i="3"/>
  <c r="H9" i="3"/>
  <c r="AA3" i="3"/>
  <c r="Z3" i="3"/>
  <c r="Y3" i="3"/>
  <c r="X3" i="3"/>
  <c r="W3" i="3"/>
  <c r="V3" i="3"/>
  <c r="U3" i="3"/>
  <c r="R3" i="3"/>
  <c r="M3" i="3"/>
  <c r="H3" i="3"/>
  <c r="AA4" i="3"/>
  <c r="Z4" i="3"/>
  <c r="Y4" i="3"/>
  <c r="X4" i="3"/>
  <c r="W4" i="3"/>
  <c r="V4" i="3"/>
  <c r="U4" i="3"/>
  <c r="R4" i="3"/>
  <c r="M4" i="3"/>
  <c r="H4" i="3"/>
  <c r="AA2" i="3"/>
  <c r="Z2" i="3"/>
  <c r="Y2" i="3"/>
  <c r="X2" i="3"/>
  <c r="W2" i="3"/>
  <c r="V2" i="3"/>
  <c r="U2" i="3"/>
  <c r="R2" i="3"/>
  <c r="M2" i="3"/>
  <c r="H2" i="3"/>
  <c r="AA17" i="3"/>
  <c r="Z17" i="3"/>
  <c r="Y17" i="3"/>
  <c r="X17" i="3"/>
  <c r="W17" i="3"/>
  <c r="V17" i="3"/>
  <c r="U17" i="3"/>
  <c r="R17" i="3"/>
  <c r="M17" i="3"/>
  <c r="H17" i="3"/>
  <c r="AA7" i="3"/>
  <c r="Z7" i="3"/>
  <c r="Y7" i="3"/>
  <c r="X7" i="3"/>
  <c r="W7" i="3"/>
  <c r="V7" i="3"/>
  <c r="U7" i="3"/>
  <c r="R7" i="3"/>
  <c r="M7" i="3"/>
  <c r="H7" i="3"/>
  <c r="AA11" i="3"/>
  <c r="Z11" i="3"/>
  <c r="Y11" i="3"/>
  <c r="X11" i="3"/>
  <c r="W11" i="3"/>
  <c r="V11" i="3"/>
  <c r="U11" i="3"/>
  <c r="R11" i="3"/>
  <c r="M11" i="3"/>
  <c r="H11" i="3"/>
  <c r="AA6" i="3"/>
  <c r="Z6" i="3"/>
  <c r="Y6" i="3"/>
  <c r="X6" i="3"/>
  <c r="W6" i="3"/>
  <c r="V6" i="3"/>
  <c r="U6" i="3"/>
  <c r="R6" i="3"/>
  <c r="M6" i="3"/>
  <c r="H6" i="3"/>
  <c r="AA8" i="3"/>
  <c r="Z8" i="3"/>
  <c r="Y8" i="3"/>
  <c r="X8" i="3"/>
  <c r="W8" i="3"/>
  <c r="V8" i="3"/>
  <c r="U8" i="3"/>
  <c r="R8" i="3"/>
  <c r="M8" i="3"/>
  <c r="H8" i="3"/>
  <c r="AA16" i="3"/>
  <c r="Z16" i="3"/>
  <c r="Y16" i="3"/>
  <c r="X16" i="3"/>
  <c r="W16" i="3"/>
  <c r="V16" i="3"/>
  <c r="U16" i="3"/>
  <c r="R16" i="3"/>
  <c r="M16" i="3"/>
  <c r="H16" i="3"/>
  <c r="AA5" i="3"/>
  <c r="Z5" i="3"/>
  <c r="Y5" i="3"/>
  <c r="X5" i="3"/>
  <c r="W5" i="3"/>
  <c r="V5" i="3"/>
  <c r="U5" i="3"/>
  <c r="R5" i="3"/>
  <c r="M5" i="3"/>
  <c r="H5" i="3"/>
  <c r="AA13" i="3"/>
  <c r="Z13" i="3"/>
  <c r="Y13" i="3"/>
  <c r="X13" i="3"/>
  <c r="W13" i="3"/>
  <c r="V13" i="3"/>
  <c r="U13" i="3"/>
  <c r="R13" i="3"/>
  <c r="M13" i="3"/>
  <c r="H13" i="3"/>
  <c r="W18" i="3"/>
  <c r="V18" i="3"/>
  <c r="U18" i="3"/>
  <c r="R18" i="3"/>
  <c r="M18" i="3"/>
  <c r="H18" i="3"/>
  <c r="X30" i="3" l="1"/>
  <c r="R31" i="3"/>
  <c r="S31" i="3" s="1"/>
  <c r="K32" i="3"/>
  <c r="U31" i="3"/>
  <c r="V31" i="3"/>
  <c r="P32" i="3"/>
  <c r="E32" i="3"/>
  <c r="Q32" i="3"/>
  <c r="H31" i="3"/>
  <c r="V30" i="3"/>
  <c r="L34" i="3"/>
  <c r="Y30" i="3"/>
  <c r="N31" i="3"/>
  <c r="R30" i="3"/>
  <c r="S30" i="3" s="1"/>
  <c r="L32" i="3"/>
  <c r="O32" i="3"/>
  <c r="J34" i="3"/>
  <c r="K34" i="3"/>
  <c r="J32" i="3"/>
  <c r="O34" i="3"/>
  <c r="U30" i="3"/>
  <c r="P34" i="3"/>
  <c r="R32" i="3"/>
  <c r="Y31" i="3"/>
  <c r="Q34" i="3"/>
  <c r="H30" i="3"/>
  <c r="Z30" i="3"/>
  <c r="X31" i="3"/>
  <c r="M30" i="3"/>
  <c r="N30" i="3" s="1"/>
  <c r="Z31" i="3"/>
  <c r="AA30" i="3"/>
  <c r="AA31" i="3"/>
  <c r="F32" i="3"/>
  <c r="G32" i="3"/>
  <c r="W30" i="3"/>
  <c r="W31" i="3"/>
  <c r="U32" i="3" l="1"/>
  <c r="S32" i="3"/>
  <c r="M32" i="3"/>
  <c r="N32" i="3" s="1"/>
  <c r="AA32" i="3"/>
  <c r="V32" i="3"/>
  <c r="Z32" i="3"/>
  <c r="X32" i="3"/>
  <c r="H32" i="3"/>
  <c r="Y32" i="3"/>
  <c r="W32" i="3"/>
</calcChain>
</file>

<file path=xl/sharedStrings.xml><?xml version="1.0" encoding="utf-8"?>
<sst xmlns="http://schemas.openxmlformats.org/spreadsheetml/2006/main" count="1104" uniqueCount="615">
  <si>
    <t>Date</t>
  </si>
  <si>
    <t>Revenue</t>
  </si>
  <si>
    <t>Earnings</t>
  </si>
  <si>
    <t>MarketCap</t>
  </si>
  <si>
    <t>Count</t>
  </si>
  <si>
    <t>Forward
Earnings</t>
  </si>
  <si>
    <t>Symbol</t>
  </si>
  <si>
    <t>Price</t>
  </si>
  <si>
    <t>MktCap</t>
  </si>
  <si>
    <t>PE</t>
  </si>
  <si>
    <t>Forward
PE</t>
  </si>
  <si>
    <t>ER
Diff</t>
  </si>
  <si>
    <t>Mgn Impv</t>
  </si>
  <si>
    <t xml:space="preserve">Count </t>
  </si>
  <si>
    <t xml:space="preserve"> 2018-05-31 </t>
  </si>
  <si>
    <t xml:space="preserve"> 2018-06-29 </t>
  </si>
  <si>
    <t xml:space="preserve"> 2018-07-05 </t>
  </si>
  <si>
    <t xml:space="preserve"> 2018-08-31 </t>
  </si>
  <si>
    <t xml:space="preserve"> 2018-09-28 </t>
  </si>
  <si>
    <t xml:space="preserve"> 2018-10-31 </t>
  </si>
  <si>
    <t xml:space="preserve"> 2018-11-30 </t>
  </si>
  <si>
    <t xml:space="preserve"> 2018-12-31 </t>
  </si>
  <si>
    <t xml:space="preserve"> 2019-01-31 </t>
  </si>
  <si>
    <t xml:space="preserve"> 2019-02-28 </t>
  </si>
  <si>
    <t xml:space="preserve"> 2019-03-29 </t>
  </si>
  <si>
    <t xml:space="preserve"> 2019-04-30 </t>
  </si>
  <si>
    <t xml:space="preserve"> 2019-05-31 </t>
  </si>
  <si>
    <t xml:space="preserve"> 2019-06-11 </t>
  </si>
  <si>
    <t xml:space="preserve"> 2019-11-29 </t>
  </si>
  <si>
    <t xml:space="preserve"> 2019-12-13 </t>
  </si>
  <si>
    <t xml:space="preserve">PRFT   </t>
  </si>
  <si>
    <t xml:space="preserve">VNET   </t>
  </si>
  <si>
    <t xml:space="preserve">SWCH   </t>
  </si>
  <si>
    <t xml:space="preserve">CTG    </t>
  </si>
  <si>
    <t xml:space="preserve">RAMP   </t>
  </si>
  <si>
    <t xml:space="preserve">JT     </t>
  </si>
  <si>
    <t xml:space="preserve">INAP   </t>
  </si>
  <si>
    <t xml:space="preserve">HCKT   </t>
  </si>
  <si>
    <t xml:space="preserve">RDWR   </t>
  </si>
  <si>
    <t xml:space="preserve">CCRC   </t>
  </si>
  <si>
    <t xml:space="preserve">WYY    </t>
  </si>
  <si>
    <t xml:space="preserve">        NULL </t>
  </si>
  <si>
    <t xml:space="preserve">FTEO   </t>
  </si>
  <si>
    <t xml:space="preserve">CSPI   </t>
  </si>
  <si>
    <t xml:space="preserve">CLPS   </t>
  </si>
  <si>
    <t xml:space="preserve">INOD   </t>
  </si>
  <si>
    <t xml:space="preserve">AMRH   </t>
  </si>
  <si>
    <t xml:space="preserve">CTEK   </t>
  </si>
  <si>
    <t xml:space="preserve">DMRC   </t>
  </si>
  <si>
    <t xml:space="preserve">MNDO   </t>
  </si>
  <si>
    <t xml:space="preserve">TAOP   </t>
  </si>
  <si>
    <t xml:space="preserve">ISDR   </t>
  </si>
  <si>
    <t xml:space="preserve">SGLB   </t>
  </si>
  <si>
    <t xml:space="preserve">ALYA   </t>
  </si>
  <si>
    <t>MktCap Diff</t>
  </si>
  <si>
    <t>Rev Diff</t>
  </si>
  <si>
    <t>ER Diff</t>
  </si>
  <si>
    <t>P/E</t>
  </si>
  <si>
    <t>P/S</t>
  </si>
  <si>
    <t>Profit Margin</t>
  </si>
  <si>
    <t>Tech Total</t>
  </si>
  <si>
    <t>Tech Top 20 Total</t>
  </si>
  <si>
    <t>Tech Excl. Top 20 Total</t>
  </si>
  <si>
    <t>Top 20 companies' contribution of total</t>
  </si>
  <si>
    <t>Excl. Top 20</t>
  </si>
  <si>
    <t>Industries</t>
  </si>
  <si>
    <t>Short Form</t>
  </si>
  <si>
    <t xml:space="preserve">Specialty Chemicals                     </t>
  </si>
  <si>
    <t xml:space="preserve">Chemicals - Major Diversified           </t>
  </si>
  <si>
    <t xml:space="preserve">Agricultural Chemicals                  </t>
  </si>
  <si>
    <t xml:space="preserve">Aluminum                                </t>
  </si>
  <si>
    <t xml:space="preserve">Gold                                    </t>
  </si>
  <si>
    <t xml:space="preserve">Copper                                  </t>
  </si>
  <si>
    <t xml:space="preserve">Silver                                  </t>
  </si>
  <si>
    <t xml:space="preserve">Nonmetallic Mineral Mining              </t>
  </si>
  <si>
    <t xml:space="preserve">Synthetics                              </t>
  </si>
  <si>
    <t>MIOG</t>
  </si>
  <si>
    <t xml:space="preserve">Major Integrated Oil &amp; Gas          </t>
  </si>
  <si>
    <t xml:space="preserve">Oil &amp; Gas Refining &amp; Marketing  </t>
  </si>
  <si>
    <t xml:space="preserve">Independent Oil &amp; Gas               </t>
  </si>
  <si>
    <t xml:space="preserve">Steel &amp; Iron                        </t>
  </si>
  <si>
    <t xml:space="preserve">Industrial Metals &amp; Minerals        </t>
  </si>
  <si>
    <t xml:space="preserve">Oil &amp; Gas Pipelines                 </t>
  </si>
  <si>
    <t xml:space="preserve">Oil &amp; Gas Equipment &amp; Services  </t>
  </si>
  <si>
    <t>Oil &amp; Gas Drilling &amp; Exploration</t>
  </si>
  <si>
    <t>OGRM</t>
  </si>
  <si>
    <t>IOG</t>
  </si>
  <si>
    <t>SI</t>
  </si>
  <si>
    <t>IMM</t>
  </si>
  <si>
    <t>OGP</t>
  </si>
  <si>
    <t>SC</t>
  </si>
  <si>
    <t>OGES</t>
  </si>
  <si>
    <t>OGDE</t>
  </si>
  <si>
    <t>CMD</t>
  </si>
  <si>
    <t>AC</t>
  </si>
  <si>
    <t>A</t>
  </si>
  <si>
    <t>C</t>
  </si>
  <si>
    <t>NMM</t>
  </si>
  <si>
    <t>Syn</t>
  </si>
  <si>
    <t>SNP</t>
  </si>
  <si>
    <t>RDS-A</t>
  </si>
  <si>
    <t>RDS-B</t>
  </si>
  <si>
    <t>PTR</t>
  </si>
  <si>
    <t>BP</t>
  </si>
  <si>
    <t>XOM</t>
  </si>
  <si>
    <t>TOT</t>
  </si>
  <si>
    <t>CVX</t>
  </si>
  <si>
    <t>E</t>
  </si>
  <si>
    <t>EQNR</t>
  </si>
  <si>
    <t>IMO</t>
  </si>
  <si>
    <t>EC</t>
  </si>
  <si>
    <t>SSL</t>
  </si>
  <si>
    <t>YPF</t>
  </si>
  <si>
    <t>ECA</t>
  </si>
  <si>
    <t>GLD</t>
  </si>
  <si>
    <t>SLV</t>
  </si>
  <si>
    <t>MPC</t>
  </si>
  <si>
    <t>VLO</t>
  </si>
  <si>
    <t>PSX</t>
  </si>
  <si>
    <t>INT</t>
  </si>
  <si>
    <t>PBF</t>
  </si>
  <si>
    <t>UGP</t>
  </si>
  <si>
    <t>NGL</t>
  </si>
  <si>
    <t>HFC</t>
  </si>
  <si>
    <t>SUN</t>
  </si>
  <si>
    <t>SHI</t>
  </si>
  <si>
    <t>DK</t>
  </si>
  <si>
    <t>CVI</t>
  </si>
  <si>
    <t>PARR</t>
  </si>
  <si>
    <t>CLMT</t>
  </si>
  <si>
    <t>SRLP</t>
  </si>
  <si>
    <t>VVV</t>
  </si>
  <si>
    <t>CAPL</t>
  </si>
  <si>
    <t>REGI</t>
  </si>
  <si>
    <t>FGP</t>
  </si>
  <si>
    <t>AE</t>
  </si>
  <si>
    <t>PEIX</t>
  </si>
  <si>
    <t>PSXP</t>
  </si>
  <si>
    <t>BPT</t>
  </si>
  <si>
    <t>EPD</t>
  </si>
  <si>
    <t>COP</t>
  </si>
  <si>
    <t>SU</t>
  </si>
  <si>
    <t>OXY</t>
  </si>
  <si>
    <t>EOG</t>
  </si>
  <si>
    <t>CNQ</t>
  </si>
  <si>
    <t>CHK</t>
  </si>
  <si>
    <t>PXD</t>
  </si>
  <si>
    <t>DVN</t>
  </si>
  <si>
    <t>HES</t>
  </si>
  <si>
    <t>APA</t>
  </si>
  <si>
    <t>MRO</t>
  </si>
  <si>
    <t>CLR</t>
  </si>
  <si>
    <t>NBL</t>
  </si>
  <si>
    <t>EQT</t>
  </si>
  <si>
    <t>SWN</t>
  </si>
  <si>
    <t>FANG</t>
  </si>
  <si>
    <t>CRC</t>
  </si>
  <si>
    <t>RRC</t>
  </si>
  <si>
    <t>MUR</t>
  </si>
  <si>
    <t>WPX</t>
  </si>
  <si>
    <t>OAS</t>
  </si>
  <si>
    <t>XEC</t>
  </si>
  <si>
    <t>COG</t>
  </si>
  <si>
    <t>CNX</t>
  </si>
  <si>
    <t>NFG</t>
  </si>
  <si>
    <t>PDCE</t>
  </si>
  <si>
    <t>ETRN</t>
  </si>
  <si>
    <t>SM</t>
  </si>
  <si>
    <t>GPOR</t>
  </si>
  <si>
    <t>KOS</t>
  </si>
  <si>
    <t>DNR</t>
  </si>
  <si>
    <t>BTE</t>
  </si>
  <si>
    <t>CRZO</t>
  </si>
  <si>
    <t>MTDR</t>
  </si>
  <si>
    <t>MGY</t>
  </si>
  <si>
    <t>TALO</t>
  </si>
  <si>
    <t>XOG</t>
  </si>
  <si>
    <t>LPI</t>
  </si>
  <si>
    <t>BRY</t>
  </si>
  <si>
    <t>CPE</t>
  </si>
  <si>
    <t>CRK</t>
  </si>
  <si>
    <t>BSM</t>
  </si>
  <si>
    <t>DKL</t>
  </si>
  <si>
    <t>GTE</t>
  </si>
  <si>
    <t>PVAC</t>
  </si>
  <si>
    <t>HPR</t>
  </si>
  <si>
    <t>RTLR</t>
  </si>
  <si>
    <t>OMP</t>
  </si>
  <si>
    <t>SBOW</t>
  </si>
  <si>
    <t>ROSE</t>
  </si>
  <si>
    <t>BCEI</t>
  </si>
  <si>
    <t>GNE</t>
  </si>
  <si>
    <t>VNOM</t>
  </si>
  <si>
    <t>AMPY</t>
  </si>
  <si>
    <t>CHAP</t>
  </si>
  <si>
    <t>LONE</t>
  </si>
  <si>
    <t>SNDE</t>
  </si>
  <si>
    <t>ALTM</t>
  </si>
  <si>
    <t>ESTE</t>
  </si>
  <si>
    <t>TGA</t>
  </si>
  <si>
    <t>AXAS</t>
  </si>
  <si>
    <t>BPMP</t>
  </si>
  <si>
    <t>GDP</t>
  </si>
  <si>
    <t>PNRG</t>
  </si>
  <si>
    <t>MCEP</t>
  </si>
  <si>
    <t>EGY</t>
  </si>
  <si>
    <t>MNRL</t>
  </si>
  <si>
    <t>FLMN</t>
  </si>
  <si>
    <t>LLEX</t>
  </si>
  <si>
    <t>MCF</t>
  </si>
  <si>
    <t>ENSV</t>
  </si>
  <si>
    <t>PHX</t>
  </si>
  <si>
    <t>EPM</t>
  </si>
  <si>
    <t>EPSN</t>
  </si>
  <si>
    <t>PER</t>
  </si>
  <si>
    <t>PBT</t>
  </si>
  <si>
    <t>SJT</t>
  </si>
  <si>
    <t>MVO</t>
  </si>
  <si>
    <t>ROYT</t>
  </si>
  <si>
    <t>VOC</t>
  </si>
  <si>
    <t>YUMA</t>
  </si>
  <si>
    <t>BRN</t>
  </si>
  <si>
    <t>CHKR</t>
  </si>
  <si>
    <t>PVL</t>
  </si>
  <si>
    <t>USEG</t>
  </si>
  <si>
    <t>TGC</t>
  </si>
  <si>
    <t>MXC</t>
  </si>
  <si>
    <t>HUSA</t>
  </si>
  <si>
    <t>GBR</t>
  </si>
  <si>
    <t>CPG</t>
  </si>
  <si>
    <t>AMR</t>
  </si>
  <si>
    <t>BKEPP</t>
  </si>
  <si>
    <t>NEXT</t>
  </si>
  <si>
    <t>WGP</t>
  </si>
  <si>
    <t>ZN</t>
  </si>
  <si>
    <t>AMGP</t>
  </si>
  <si>
    <t>ROSEU</t>
  </si>
  <si>
    <t>MT</t>
  </si>
  <si>
    <t>PKX</t>
  </si>
  <si>
    <t>NUE</t>
  </si>
  <si>
    <t>X</t>
  </si>
  <si>
    <t>RS</t>
  </si>
  <si>
    <t>STLD</t>
  </si>
  <si>
    <t>TX</t>
  </si>
  <si>
    <t>GGB</t>
  </si>
  <si>
    <t>AKS</t>
  </si>
  <si>
    <t>SID</t>
  </si>
  <si>
    <t>CMC</t>
  </si>
  <si>
    <t>MTL</t>
  </si>
  <si>
    <t>WOR</t>
  </si>
  <si>
    <t>SCHN</t>
  </si>
  <si>
    <t>SIM</t>
  </si>
  <si>
    <t>ZEUS</t>
  </si>
  <si>
    <t>TMST</t>
  </si>
  <si>
    <t>ROCK</t>
  </si>
  <si>
    <t>IIIN</t>
  </si>
  <si>
    <t>SYNL</t>
  </si>
  <si>
    <t>NWPX</t>
  </si>
  <si>
    <t>USAP</t>
  </si>
  <si>
    <t>FRD</t>
  </si>
  <si>
    <t>OSN</t>
  </si>
  <si>
    <t>ZKIN</t>
  </si>
  <si>
    <t>IGC</t>
  </si>
  <si>
    <t>BBL</t>
  </si>
  <si>
    <t>BHP</t>
  </si>
  <si>
    <t>RIO</t>
  </si>
  <si>
    <t>VALE</t>
  </si>
  <si>
    <t>VEDL</t>
  </si>
  <si>
    <t>TECK</t>
  </si>
  <si>
    <t>BTU</t>
  </si>
  <si>
    <t>ARCH</t>
  </si>
  <si>
    <t>NEXA</t>
  </si>
  <si>
    <t>CLF</t>
  </si>
  <si>
    <t>ARLP</t>
  </si>
  <si>
    <t>GSM</t>
  </si>
  <si>
    <t>CVIA</t>
  </si>
  <si>
    <t>HSC</t>
  </si>
  <si>
    <t>SLCA</t>
  </si>
  <si>
    <t>CMP</t>
  </si>
  <si>
    <t>CEIX</t>
  </si>
  <si>
    <t>HCC</t>
  </si>
  <si>
    <t>CCJ</t>
  </si>
  <si>
    <t>MTRN</t>
  </si>
  <si>
    <t>BVN</t>
  </si>
  <si>
    <t>SRCI</t>
  </si>
  <si>
    <t>HCR</t>
  </si>
  <si>
    <t>CINR</t>
  </si>
  <si>
    <t>CCR</t>
  </si>
  <si>
    <t>NRP</t>
  </si>
  <si>
    <t>TGB</t>
  </si>
  <si>
    <t>SND</t>
  </si>
  <si>
    <t>LEU</t>
  </si>
  <si>
    <t>METC</t>
  </si>
  <si>
    <t>SMTS</t>
  </si>
  <si>
    <t>TC</t>
  </si>
  <si>
    <t>AXU</t>
  </si>
  <si>
    <t>URG</t>
  </si>
  <si>
    <t>DNN</t>
  </si>
  <si>
    <t>UAMY</t>
  </si>
  <si>
    <t>UUUU</t>
  </si>
  <si>
    <t>AUMN</t>
  </si>
  <si>
    <t>LAC</t>
  </si>
  <si>
    <t>PLG</t>
  </si>
  <si>
    <t>SPPP</t>
  </si>
  <si>
    <t>TMQ</t>
  </si>
  <si>
    <t>NSU</t>
  </si>
  <si>
    <t>AUG</t>
  </si>
  <si>
    <t>PNRL</t>
  </si>
  <si>
    <t>UEC</t>
  </si>
  <si>
    <t>CHNR</t>
  </si>
  <si>
    <t>MPVD</t>
  </si>
  <si>
    <t>WRN</t>
  </si>
  <si>
    <t>PLM</t>
  </si>
  <si>
    <t>PROF</t>
  </si>
  <si>
    <t>EMX</t>
  </si>
  <si>
    <t>WWR</t>
  </si>
  <si>
    <t>MMX</t>
  </si>
  <si>
    <t>GMO</t>
  </si>
  <si>
    <t>NAK</t>
  </si>
  <si>
    <t>ENB</t>
  </si>
  <si>
    <t>PAGP</t>
  </si>
  <si>
    <t>PAA</t>
  </si>
  <si>
    <t>KMI</t>
  </si>
  <si>
    <t>TRP</t>
  </si>
  <si>
    <t>LNG</t>
  </si>
  <si>
    <t>TRGP</t>
  </si>
  <si>
    <t>MPLX</t>
  </si>
  <si>
    <t>WMB</t>
  </si>
  <si>
    <t>DCP</t>
  </si>
  <si>
    <t>ENLC</t>
  </si>
  <si>
    <t>CQP</t>
  </si>
  <si>
    <t>ENBL</t>
  </si>
  <si>
    <t>CEQP</t>
  </si>
  <si>
    <t>MMP</t>
  </si>
  <si>
    <t>WES</t>
  </si>
  <si>
    <t>GEL</t>
  </si>
  <si>
    <t>SGU</t>
  </si>
  <si>
    <t>NS</t>
  </si>
  <si>
    <t>EQM</t>
  </si>
  <si>
    <t>QEP</t>
  </si>
  <si>
    <t>CDEV</t>
  </si>
  <si>
    <t>MMLP</t>
  </si>
  <si>
    <t>NBLX</t>
  </si>
  <si>
    <t>FI</t>
  </si>
  <si>
    <t>AM</t>
  </si>
  <si>
    <t>HEP</t>
  </si>
  <si>
    <t>TCP</t>
  </si>
  <si>
    <t>SHLX</t>
  </si>
  <si>
    <t>SMLP</t>
  </si>
  <si>
    <t>BKEP</t>
  </si>
  <si>
    <t>PBFX</t>
  </si>
  <si>
    <t>CNXM</t>
  </si>
  <si>
    <t>SNMP</t>
  </si>
  <si>
    <t>GPP</t>
  </si>
  <si>
    <t>SLNG</t>
  </si>
  <si>
    <t>PBA</t>
  </si>
  <si>
    <t>BGH</t>
  </si>
  <si>
    <t>LYB</t>
  </si>
  <si>
    <t>LIN</t>
  </si>
  <si>
    <t>SHW</t>
  </si>
  <si>
    <t>PPG</t>
  </si>
  <si>
    <t>ECL</t>
  </si>
  <si>
    <t>WLK</t>
  </si>
  <si>
    <t>OLN</t>
  </si>
  <si>
    <t>AVTR</t>
  </si>
  <si>
    <t>CC</t>
  </si>
  <si>
    <t>RPM</t>
  </si>
  <si>
    <t>IFF</t>
  </si>
  <si>
    <t>AXTA</t>
  </si>
  <si>
    <t>TSE</t>
  </si>
  <si>
    <t>ALB</t>
  </si>
  <si>
    <t>CBT</t>
  </si>
  <si>
    <t>MEOH</t>
  </si>
  <si>
    <t>POL</t>
  </si>
  <si>
    <t>GPRE</t>
  </si>
  <si>
    <t>FUL</t>
  </si>
  <si>
    <t>NEU</t>
  </si>
  <si>
    <t>VNTR</t>
  </si>
  <si>
    <t>GRA</t>
  </si>
  <si>
    <t>VAL</t>
  </si>
  <si>
    <t>SCL</t>
  </si>
  <si>
    <t>ESI</t>
  </si>
  <si>
    <t>KRA</t>
  </si>
  <si>
    <t>KOP</t>
  </si>
  <si>
    <t>KRO</t>
  </si>
  <si>
    <t>PQG</t>
  </si>
  <si>
    <t>FOE</t>
  </si>
  <si>
    <t>OEC</t>
  </si>
  <si>
    <t>IOSP</t>
  </si>
  <si>
    <t>SXT</t>
  </si>
  <si>
    <t>NGVT</t>
  </si>
  <si>
    <t>GCP</t>
  </si>
  <si>
    <t>TG</t>
  </si>
  <si>
    <t>KWR</t>
  </si>
  <si>
    <t>IPHS</t>
  </si>
  <si>
    <t>OMN</t>
  </si>
  <si>
    <t>BCPC</t>
  </si>
  <si>
    <t>HWKN</t>
  </si>
  <si>
    <t>LTHM</t>
  </si>
  <si>
    <t>WDFC</t>
  </si>
  <si>
    <t>CMT</t>
  </si>
  <si>
    <t>ODC</t>
  </si>
  <si>
    <t>CCF</t>
  </si>
  <si>
    <t>TREC</t>
  </si>
  <si>
    <t>AMTX</t>
  </si>
  <si>
    <t>HDSN</t>
  </si>
  <si>
    <t>AMRS</t>
  </si>
  <si>
    <t>NTIC</t>
  </si>
  <si>
    <t>FSI</t>
  </si>
  <si>
    <t>GEVO</t>
  </si>
  <si>
    <t>IKNX</t>
  </si>
  <si>
    <t>GURE</t>
  </si>
  <si>
    <t>YTEN</t>
  </si>
  <si>
    <t>SES</t>
  </si>
  <si>
    <t>MYT</t>
  </si>
  <si>
    <t>DELT</t>
  </si>
  <si>
    <t>LOOP</t>
  </si>
  <si>
    <t>ET</t>
  </si>
  <si>
    <t>SLB</t>
  </si>
  <si>
    <t>HAL</t>
  </si>
  <si>
    <t>FTI</t>
  </si>
  <si>
    <t>MDR</t>
  </si>
  <si>
    <t>NOV</t>
  </si>
  <si>
    <t>MRC</t>
  </si>
  <si>
    <t>DNOW</t>
  </si>
  <si>
    <t>LBRT</t>
  </si>
  <si>
    <t>PUMP</t>
  </si>
  <si>
    <t>OII</t>
  </si>
  <si>
    <t>NEX</t>
  </si>
  <si>
    <t>MTRX</t>
  </si>
  <si>
    <t>EXTN</t>
  </si>
  <si>
    <t>RES</t>
  </si>
  <si>
    <t>PDS</t>
  </si>
  <si>
    <t>APY</t>
  </si>
  <si>
    <t>TTI</t>
  </si>
  <si>
    <t>OIS</t>
  </si>
  <si>
    <t>FET</t>
  </si>
  <si>
    <t>AROC</t>
  </si>
  <si>
    <t>NR</t>
  </si>
  <si>
    <t>FTSI</t>
  </si>
  <si>
    <t>TGE</t>
  </si>
  <si>
    <t>CKH</t>
  </si>
  <si>
    <t>HLX</t>
  </si>
  <si>
    <t>HESM</t>
  </si>
  <si>
    <t>USAC</t>
  </si>
  <si>
    <t>CLB</t>
  </si>
  <si>
    <t>WHD</t>
  </si>
  <si>
    <t>PKD</t>
  </si>
  <si>
    <t>KLXE</t>
  </si>
  <si>
    <t>QES</t>
  </si>
  <si>
    <t>NOA</t>
  </si>
  <si>
    <t>CCLP</t>
  </si>
  <si>
    <t>TDW</t>
  </si>
  <si>
    <t>DRQ</t>
  </si>
  <si>
    <t>CELP</t>
  </si>
  <si>
    <t>RNGR</t>
  </si>
  <si>
    <t>GIFI</t>
  </si>
  <si>
    <t>SOI</t>
  </si>
  <si>
    <t>HOS</t>
  </si>
  <si>
    <t>IO</t>
  </si>
  <si>
    <t>NCSM</t>
  </si>
  <si>
    <t>CRR</t>
  </si>
  <si>
    <t>SAEX</t>
  </si>
  <si>
    <t>FTK</t>
  </si>
  <si>
    <t>DWSN</t>
  </si>
  <si>
    <t>USDP</t>
  </si>
  <si>
    <t>FLNG</t>
  </si>
  <si>
    <t>GEOS</t>
  </si>
  <si>
    <t>NGS</t>
  </si>
  <si>
    <t>PFIE</t>
  </si>
  <si>
    <t>SDPI</t>
  </si>
  <si>
    <t>RCON</t>
  </si>
  <si>
    <t>PRT</t>
  </si>
  <si>
    <t>PED</t>
  </si>
  <si>
    <t>PBR</t>
  </si>
  <si>
    <t>CEO</t>
  </si>
  <si>
    <t>CVE</t>
  </si>
  <si>
    <t>AR</t>
  </si>
  <si>
    <t>CXO</t>
  </si>
  <si>
    <t>NBR</t>
  </si>
  <si>
    <t>RIG</t>
  </si>
  <si>
    <t>HP</t>
  </si>
  <si>
    <t>PTEN</t>
  </si>
  <si>
    <t>WLL</t>
  </si>
  <si>
    <t>NE</t>
  </si>
  <si>
    <t>SDRL</t>
  </si>
  <si>
    <t>ERF</t>
  </si>
  <si>
    <t>DO</t>
  </si>
  <si>
    <t>NOG</t>
  </si>
  <si>
    <t>TUSK</t>
  </si>
  <si>
    <t>UNT</t>
  </si>
  <si>
    <t>MR</t>
  </si>
  <si>
    <t>GPRK</t>
  </si>
  <si>
    <t>JAG</t>
  </si>
  <si>
    <t>WTI</t>
  </si>
  <si>
    <t>SD</t>
  </si>
  <si>
    <t>OBE</t>
  </si>
  <si>
    <t>PACD</t>
  </si>
  <si>
    <t>ICD</t>
  </si>
  <si>
    <t>REI</t>
  </si>
  <si>
    <t>KRP</t>
  </si>
  <si>
    <t>TAT</t>
  </si>
  <si>
    <t>SIBN</t>
  </si>
  <si>
    <t>TELL</t>
  </si>
  <si>
    <t>CRT</t>
  </si>
  <si>
    <t>CEI</t>
  </si>
  <si>
    <t>ECT</t>
  </si>
  <si>
    <t>TRCH</t>
  </si>
  <si>
    <t>VET</t>
  </si>
  <si>
    <t>PBR-A</t>
  </si>
  <si>
    <t>DOW</t>
  </si>
  <si>
    <t>BAK</t>
  </si>
  <si>
    <t>EMN</t>
  </si>
  <si>
    <t>UNVR</t>
  </si>
  <si>
    <t>APD</t>
  </si>
  <si>
    <t>HUN</t>
  </si>
  <si>
    <t>CE</t>
  </si>
  <si>
    <t>FMC</t>
  </si>
  <si>
    <t>ASH</t>
  </si>
  <si>
    <t>TROX</t>
  </si>
  <si>
    <t>SQM</t>
  </si>
  <si>
    <t>VHI</t>
  </si>
  <si>
    <t>RYAM</t>
  </si>
  <si>
    <t>MTX</t>
  </si>
  <si>
    <t>ASIX</t>
  </si>
  <si>
    <t>WLKP</t>
  </si>
  <si>
    <t>LXU</t>
  </si>
  <si>
    <t>FF</t>
  </si>
  <si>
    <t>DWDP</t>
  </si>
  <si>
    <t>NXEOU</t>
  </si>
  <si>
    <t>DD</t>
  </si>
  <si>
    <t>NTR</t>
  </si>
  <si>
    <t>CTVA</t>
  </si>
  <si>
    <t>MOS</t>
  </si>
  <si>
    <t>ICL</t>
  </si>
  <si>
    <t>CF</t>
  </si>
  <si>
    <t>SMG</t>
  </si>
  <si>
    <t>CENTA</t>
  </si>
  <si>
    <t>AVD</t>
  </si>
  <si>
    <t>UAN</t>
  </si>
  <si>
    <t>CGA</t>
  </si>
  <si>
    <t>IPI</t>
  </si>
  <si>
    <t>MBII</t>
  </si>
  <si>
    <t>RKDA</t>
  </si>
  <si>
    <t>SNES</t>
  </si>
  <si>
    <t>ACH</t>
  </si>
  <si>
    <t>ARNC</t>
  </si>
  <si>
    <t>AA</t>
  </si>
  <si>
    <t>CENX</t>
  </si>
  <si>
    <t>KALU</t>
  </si>
  <si>
    <t>CSTM</t>
  </si>
  <si>
    <t>NEM</t>
  </si>
  <si>
    <t>GOLD</t>
  </si>
  <si>
    <t>AU</t>
  </si>
  <si>
    <t>SBGL</t>
  </si>
  <si>
    <t>KGC</t>
  </si>
  <si>
    <t>GFI</t>
  </si>
  <si>
    <t>AEM</t>
  </si>
  <si>
    <t>HMY</t>
  </si>
  <si>
    <t>AUY</t>
  </si>
  <si>
    <t>KGJI</t>
  </si>
  <si>
    <t>BTG</t>
  </si>
  <si>
    <t>KL</t>
  </si>
  <si>
    <t>IAG</t>
  </si>
  <si>
    <t>FNV</t>
  </si>
  <si>
    <t>AGI</t>
  </si>
  <si>
    <t>CDE</t>
  </si>
  <si>
    <t>NGD</t>
  </si>
  <si>
    <t>HL</t>
  </si>
  <si>
    <t>SSRM</t>
  </si>
  <si>
    <t>EGO</t>
  </si>
  <si>
    <t>PVG</t>
  </si>
  <si>
    <t>RGLD</t>
  </si>
  <si>
    <t>GSS</t>
  </si>
  <si>
    <t>EQX</t>
  </si>
  <si>
    <t>DRD</t>
  </si>
  <si>
    <t>FRG</t>
  </si>
  <si>
    <t>GORO</t>
  </si>
  <si>
    <t>ALO</t>
  </si>
  <si>
    <t>MUX</t>
  </si>
  <si>
    <t>SAND</t>
  </si>
  <si>
    <t>XPL</t>
  </si>
  <si>
    <t>PZG</t>
  </si>
  <si>
    <t>LODE</t>
  </si>
  <si>
    <t>NG</t>
  </si>
  <si>
    <t>GG</t>
  </si>
  <si>
    <t>USAU</t>
  </si>
  <si>
    <t>SA</t>
  </si>
  <si>
    <t>AAU</t>
  </si>
  <si>
    <t>TRX</t>
  </si>
  <si>
    <t>GSV</t>
  </si>
  <si>
    <t>PGLC</t>
  </si>
  <si>
    <t>OR</t>
  </si>
  <si>
    <t>VGZ</t>
  </si>
  <si>
    <t>THM</t>
  </si>
  <si>
    <t>AKG</t>
  </si>
  <si>
    <t>FCX</t>
  </si>
  <si>
    <t>SCCO</t>
  </si>
  <si>
    <t>TRQ</t>
  </si>
  <si>
    <t>HBM</t>
  </si>
  <si>
    <t>PAAS</t>
  </si>
  <si>
    <t>WPM</t>
  </si>
  <si>
    <t>AG</t>
  </si>
  <si>
    <t>FSM</t>
  </si>
  <si>
    <t>SVM</t>
  </si>
  <si>
    <t>GPL</t>
  </si>
  <si>
    <t>EXK</t>
  </si>
  <si>
    <t>USAS</t>
  </si>
  <si>
    <t>ASM</t>
  </si>
  <si>
    <t>SILV</t>
  </si>
  <si>
    <t>MAG</t>
  </si>
  <si>
    <t>SXC</t>
  </si>
  <si>
    <t>HNRG</t>
  </si>
  <si>
    <t>TANH</t>
  </si>
  <si>
    <t>LTBR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</si>
</sst>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0.00_ ;[Red]\-0.00\ "/>
    <numFmt numFmtId="165" formatCode="_-* #,##0_-;\-* #,##0_-;_-* &quot;-&quot;??_-;_-@_-"/>
    <numFmt numFmtId="166" formatCode="#,##0_ ;[Red]\-#,##0\ "/>
    <numFmt numFmtId="167" formatCode="0.0%"/>
    <numFmt numFmtId="168" formatCode="_-* #,##0.0_-;\-* #,##0.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164" fontId="3" fillId="0" borderId="0" xfId="0" applyNumberFormat="1" applyFont="1"/>
    <xf numFmtId="14" fontId="3" fillId="0" borderId="0" xfId="0" applyNumberFormat="1" applyFont="1"/>
    <xf numFmtId="165" fontId="3" fillId="0" borderId="0" xfId="1" applyNumberFormat="1" applyFont="1"/>
    <xf numFmtId="0" fontId="2" fillId="0" borderId="0" xfId="0" applyFont="1" applyAlignment="1">
      <alignment horizontal="center" vertical="center" wrapText="1"/>
    </xf>
    <xf numFmtId="166" fontId="3" fillId="0" borderId="0" xfId="1" applyNumberFormat="1" applyFont="1"/>
    <xf numFmtId="3" fontId="3" fillId="0" borderId="0" xfId="1" applyNumberFormat="1" applyFont="1"/>
    <xf numFmtId="9" fontId="4" fillId="0" borderId="0" xfId="2" applyFont="1"/>
    <xf numFmtId="9" fontId="3" fillId="0" borderId="0" xfId="2" applyFont="1"/>
    <xf numFmtId="2" fontId="3" fillId="0" borderId="0" xfId="0" applyNumberFormat="1" applyFont="1"/>
    <xf numFmtId="167" fontId="3" fillId="0" borderId="0" xfId="2" applyNumberFormat="1" applyFont="1"/>
    <xf numFmtId="9" fontId="5" fillId="0" borderId="0" xfId="2" applyFont="1"/>
    <xf numFmtId="0" fontId="4" fillId="0" borderId="0" xfId="0" applyFont="1"/>
    <xf numFmtId="165" fontId="4" fillId="0" borderId="0" xfId="1" applyNumberFormat="1" applyFont="1"/>
    <xf numFmtId="3" fontId="4" fillId="0" borderId="0" xfId="1" applyNumberFormat="1" applyFont="1"/>
    <xf numFmtId="0" fontId="3" fillId="0" borderId="0" xfId="0" applyFont="1" applyAlignment="1">
      <alignment horizontal="center"/>
    </xf>
    <xf numFmtId="0" fontId="2" fillId="0" borderId="0" xfId="0" applyFont="1"/>
    <xf numFmtId="166" fontId="2" fillId="0" borderId="0" xfId="0" applyNumberFormat="1" applyFont="1"/>
    <xf numFmtId="167" fontId="6" fillId="0" borderId="0" xfId="2" applyNumberFormat="1" applyFont="1"/>
    <xf numFmtId="168" fontId="2" fillId="0" borderId="0" xfId="1" applyNumberFormat="1" applyFont="1"/>
    <xf numFmtId="2" fontId="2" fillId="0" borderId="0" xfId="0" applyNumberFormat="1" applyFont="1"/>
    <xf numFmtId="167" fontId="2" fillId="0" borderId="0" xfId="2" applyNumberFormat="1" applyFont="1"/>
    <xf numFmtId="165" fontId="2" fillId="0" borderId="0" xfId="1" applyNumberFormat="1" applyFont="1"/>
    <xf numFmtId="167" fontId="7" fillId="0" borderId="0" xfId="2" applyNumberFormat="1" applyFont="1"/>
    <xf numFmtId="165" fontId="3" fillId="0" borderId="0" xfId="0" applyNumberFormat="1" applyFont="1"/>
    <xf numFmtId="168" fontId="6" fillId="0" borderId="0" xfId="1" applyNumberFormat="1" applyFont="1"/>
    <xf numFmtId="9" fontId="6" fillId="0" borderId="0" xfId="2" applyFont="1"/>
    <xf numFmtId="0" fontId="5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MIOG!$C$1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MIOG!$A$2:$A$66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43818</c:v>
                </c:pt>
              </c:numCache>
            </c:numRef>
          </c:cat>
          <c:val>
            <c:numRef>
              <c:f>MIOG!$C$2:$C$66</c:f>
              <c:numCache>
                <c:formatCode>_-* #,##0_-;\-* #,##0_-;_-* "-"??_-;_-@_-</c:formatCode>
                <c:ptCount val="65"/>
                <c:pt idx="0">
                  <c:v>1398147.05</c:v>
                </c:pt>
                <c:pt idx="1">
                  <c:v>1321698.3</c:v>
                </c:pt>
                <c:pt idx="2">
                  <c:v>1443366.59</c:v>
                </c:pt>
                <c:pt idx="3">
                  <c:v>1418901.8</c:v>
                </c:pt>
                <c:pt idx="4">
                  <c:v>1325602.74</c:v>
                </c:pt>
                <c:pt idx="5">
                  <c:v>1282698.96</c:v>
                </c:pt>
                <c:pt idx="6">
                  <c:v>1318720.94</c:v>
                </c:pt>
                <c:pt idx="7">
                  <c:v>1405618.43</c:v>
                </c:pt>
                <c:pt idx="8">
                  <c:v>1510625.99</c:v>
                </c:pt>
                <c:pt idx="9">
                  <c:v>1450804.51</c:v>
                </c:pt>
                <c:pt idx="10">
                  <c:v>1550814.47</c:v>
                </c:pt>
                <c:pt idx="11">
                  <c:v>1474825.26</c:v>
                </c:pt>
                <c:pt idx="12">
                  <c:v>1447786.73</c:v>
                </c:pt>
                <c:pt idx="13">
                  <c:v>1486713.37</c:v>
                </c:pt>
                <c:pt idx="14">
                  <c:v>1456015.53</c:v>
                </c:pt>
                <c:pt idx="15">
                  <c:v>1503247.93</c:v>
                </c:pt>
                <c:pt idx="16">
                  <c:v>1581496.87</c:v>
                </c:pt>
                <c:pt idx="17">
                  <c:v>1565424.75</c:v>
                </c:pt>
                <c:pt idx="18">
                  <c:v>1524782.39</c:v>
                </c:pt>
                <c:pt idx="19">
                  <c:v>1518696.1</c:v>
                </c:pt>
                <c:pt idx="20">
                  <c:v>1505887.79</c:v>
                </c:pt>
                <c:pt idx="21">
                  <c:v>1527007.4</c:v>
                </c:pt>
                <c:pt idx="22">
                  <c:v>1492740.03</c:v>
                </c:pt>
                <c:pt idx="23">
                  <c:v>1545475.86</c:v>
                </c:pt>
                <c:pt idx="24">
                  <c:v>1516597.3</c:v>
                </c:pt>
                <c:pt idx="25">
                  <c:v>1616463.79</c:v>
                </c:pt>
                <c:pt idx="26">
                  <c:v>1673283.42</c:v>
                </c:pt>
                <c:pt idx="27">
                  <c:v>1672065.06</c:v>
                </c:pt>
                <c:pt idx="28">
                  <c:v>1707579.35</c:v>
                </c:pt>
                <c:pt idx="29">
                  <c:v>1857650.67</c:v>
                </c:pt>
                <c:pt idx="30">
                  <c:v>1651626.92</c:v>
                </c:pt>
                <c:pt idx="31">
                  <c:v>1808367.14</c:v>
                </c:pt>
                <c:pt idx="32">
                  <c:v>1811712.79</c:v>
                </c:pt>
                <c:pt idx="33">
                  <c:v>1783056.04</c:v>
                </c:pt>
                <c:pt idx="34">
                  <c:v>1781777.58</c:v>
                </c:pt>
                <c:pt idx="35">
                  <c:v>1774480</c:v>
                </c:pt>
                <c:pt idx="36">
                  <c:v>1741799.09</c:v>
                </c:pt>
                <c:pt idx="37">
                  <c:v>1860333.73</c:v>
                </c:pt>
                <c:pt idx="38">
                  <c:v>1701958.43</c:v>
                </c:pt>
                <c:pt idx="39">
                  <c:v>1685982.22</c:v>
                </c:pt>
                <c:pt idx="40">
                  <c:v>1548826.58</c:v>
                </c:pt>
                <c:pt idx="41">
                  <c:v>1583988.47</c:v>
                </c:pt>
                <c:pt idx="42">
                  <c:v>1644947.29</c:v>
                </c:pt>
                <c:pt idx="43">
                  <c:v>1700042.91</c:v>
                </c:pt>
                <c:pt idx="44">
                  <c:v>1671784.48</c:v>
                </c:pt>
                <c:pt idx="45">
                  <c:v>1502241.74</c:v>
                </c:pt>
                <c:pt idx="46">
                  <c:v>1570470.21</c:v>
                </c:pt>
                <c:pt idx="47">
                  <c:v>1407700</c:v>
                </c:pt>
                <c:pt idx="48">
                  <c:v>1458700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MIOG!$D$1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MIOG!$A$2:$A$66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43818</c:v>
                </c:pt>
              </c:numCache>
            </c:numRef>
          </c:cat>
          <c:val>
            <c:numRef>
              <c:f>MIOG!$D$2:$D$66</c:f>
              <c:numCache>
                <c:formatCode>_-* #,##0_-;\-* #,##0_-;_-* "-"??_-;_-@_-</c:formatCode>
                <c:ptCount val="65"/>
                <c:pt idx="0">
                  <c:v>2348662.4572620001</c:v>
                </c:pt>
                <c:pt idx="1">
                  <c:v>2263149.4446550002</c:v>
                </c:pt>
                <c:pt idx="2">
                  <c:v>2258351.6769659999</c:v>
                </c:pt>
                <c:pt idx="3">
                  <c:v>2394495.4741139999</c:v>
                </c:pt>
                <c:pt idx="4">
                  <c:v>2324936.8946850002</c:v>
                </c:pt>
                <c:pt idx="5">
                  <c:v>2332096.73434</c:v>
                </c:pt>
                <c:pt idx="6">
                  <c:v>2203809.4707240001</c:v>
                </c:pt>
                <c:pt idx="7">
                  <c:v>2206954.9465109999</c:v>
                </c:pt>
                <c:pt idx="8">
                  <c:v>1856308.1428980001</c:v>
                </c:pt>
                <c:pt idx="9">
                  <c:v>1757950.2222510001</c:v>
                </c:pt>
                <c:pt idx="10">
                  <c:v>1746126.4254709999</c:v>
                </c:pt>
                <c:pt idx="11">
                  <c:v>1688446.279574</c:v>
                </c:pt>
                <c:pt idx="12">
                  <c:v>1603623.457375</c:v>
                </c:pt>
                <c:pt idx="13">
                  <c:v>1603148.06436</c:v>
                </c:pt>
                <c:pt idx="14">
                  <c:v>1591358.851178</c:v>
                </c:pt>
                <c:pt idx="15">
                  <c:v>1543915.2470509999</c:v>
                </c:pt>
                <c:pt idx="16">
                  <c:v>1522597.24874</c:v>
                </c:pt>
                <c:pt idx="17">
                  <c:v>1527238.3818069999</c:v>
                </c:pt>
                <c:pt idx="18">
                  <c:v>1542991.343226</c:v>
                </c:pt>
                <c:pt idx="19">
                  <c:v>1549065.0227359999</c:v>
                </c:pt>
                <c:pt idx="20">
                  <c:v>1552765.708838</c:v>
                </c:pt>
                <c:pt idx="21">
                  <c:v>1698559.3128460001</c:v>
                </c:pt>
                <c:pt idx="22">
                  <c:v>1704516.6147459999</c:v>
                </c:pt>
                <c:pt idx="23">
                  <c:v>1731592.243237</c:v>
                </c:pt>
                <c:pt idx="24">
                  <c:v>1776081.7656640001</c:v>
                </c:pt>
                <c:pt idx="25">
                  <c:v>1807190.9511539999</c:v>
                </c:pt>
                <c:pt idx="26">
                  <c:v>1798069.033327</c:v>
                </c:pt>
                <c:pt idx="27">
                  <c:v>1876166.6505700001</c:v>
                </c:pt>
                <c:pt idx="28">
                  <c:v>1877520.0749240001</c:v>
                </c:pt>
                <c:pt idx="29">
                  <c:v>1916031.1535410001</c:v>
                </c:pt>
                <c:pt idx="30">
                  <c:v>1967323.7608099999</c:v>
                </c:pt>
                <c:pt idx="31">
                  <c:v>1978890.101058</c:v>
                </c:pt>
                <c:pt idx="32">
                  <c:v>2011627.208562</c:v>
                </c:pt>
                <c:pt idx="33">
                  <c:v>1964649.2475970001</c:v>
                </c:pt>
                <c:pt idx="34">
                  <c:v>2015306.2891289999</c:v>
                </c:pt>
                <c:pt idx="35">
                  <c:v>1993870.064761</c:v>
                </c:pt>
                <c:pt idx="36">
                  <c:v>2060925.0010249999</c:v>
                </c:pt>
                <c:pt idx="37">
                  <c:v>2094814.8336759999</c:v>
                </c:pt>
                <c:pt idx="38">
                  <c:v>2081500.9613049999</c:v>
                </c:pt>
                <c:pt idx="39">
                  <c:v>2200785.4402470002</c:v>
                </c:pt>
                <c:pt idx="40">
                  <c:v>2204636.005167</c:v>
                </c:pt>
                <c:pt idx="41">
                  <c:v>2221931.6597119998</c:v>
                </c:pt>
                <c:pt idx="42">
                  <c:v>2294852.7036009999</c:v>
                </c:pt>
                <c:pt idx="43">
                  <c:v>2291041.6641319999</c:v>
                </c:pt>
                <c:pt idx="44">
                  <c:v>2326336.0407779999</c:v>
                </c:pt>
                <c:pt idx="45">
                  <c:v>2295803.0148060001</c:v>
                </c:pt>
                <c:pt idx="46">
                  <c:v>2323524.6410559998</c:v>
                </c:pt>
                <c:pt idx="47">
                  <c:v>2245977.7645729999</c:v>
                </c:pt>
                <c:pt idx="48">
                  <c:v>2252607.2459900002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622752"/>
        <c:axId val="172621184"/>
      </c:lineChart>
      <c:lineChart>
        <c:grouping val="standard"/>
        <c:varyColors val="0"/>
        <c:ser>
          <c:idx val="3"/>
          <c:order val="2"/>
          <c:tx>
            <c:strRef>
              <c:f>MIOG!$E$1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MIOG!$A$2:$A$66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43818</c:v>
                </c:pt>
              </c:numCache>
            </c:numRef>
          </c:cat>
          <c:val>
            <c:numRef>
              <c:f>MIOG!$E$2:$E$66</c:f>
              <c:numCache>
                <c:formatCode>_-* #,##0_-;\-* #,##0_-;_-* "-"??_-;_-@_-</c:formatCode>
                <c:ptCount val="65"/>
                <c:pt idx="0">
                  <c:v>83091.574900000007</c:v>
                </c:pt>
                <c:pt idx="1">
                  <c:v>74748.118100000007</c:v>
                </c:pt>
                <c:pt idx="2">
                  <c:v>71955.394199999995</c:v>
                </c:pt>
                <c:pt idx="3">
                  <c:v>55274.783000000003</c:v>
                </c:pt>
                <c:pt idx="4">
                  <c:v>47767.0789</c:v>
                </c:pt>
                <c:pt idx="5">
                  <c:v>47226.972699999998</c:v>
                </c:pt>
                <c:pt idx="6">
                  <c:v>43260.127</c:v>
                </c:pt>
                <c:pt idx="7">
                  <c:v>34262.729200000002</c:v>
                </c:pt>
                <c:pt idx="8">
                  <c:v>26071.218099999998</c:v>
                </c:pt>
                <c:pt idx="9">
                  <c:v>13686.248299999999</c:v>
                </c:pt>
                <c:pt idx="10">
                  <c:v>13366.1085</c:v>
                </c:pt>
                <c:pt idx="11">
                  <c:v>2450.5313999999998</c:v>
                </c:pt>
                <c:pt idx="12">
                  <c:v>-5935.2763999999997</c:v>
                </c:pt>
                <c:pt idx="13">
                  <c:v>-6939.1869999999999</c:v>
                </c:pt>
                <c:pt idx="14">
                  <c:v>-7030.8630000000003</c:v>
                </c:pt>
                <c:pt idx="15">
                  <c:v>4993.7773999999999</c:v>
                </c:pt>
                <c:pt idx="16">
                  <c:v>4976.6283000000003</c:v>
                </c:pt>
                <c:pt idx="17">
                  <c:v>4694.5861999999997</c:v>
                </c:pt>
                <c:pt idx="18">
                  <c:v>9501.2471000000005</c:v>
                </c:pt>
                <c:pt idx="19">
                  <c:v>21665.658200000002</c:v>
                </c:pt>
                <c:pt idx="20">
                  <c:v>21657.7749</c:v>
                </c:pt>
                <c:pt idx="21">
                  <c:v>45476.817799999997</c:v>
                </c:pt>
                <c:pt idx="22">
                  <c:v>45974.239600000001</c:v>
                </c:pt>
                <c:pt idx="23">
                  <c:v>48664.540699999998</c:v>
                </c:pt>
                <c:pt idx="24">
                  <c:v>55870.502999999997</c:v>
                </c:pt>
                <c:pt idx="25">
                  <c:v>55962.285900000003</c:v>
                </c:pt>
                <c:pt idx="26">
                  <c:v>56338.542200000004</c:v>
                </c:pt>
                <c:pt idx="27">
                  <c:v>63735.742299999998</c:v>
                </c:pt>
                <c:pt idx="28">
                  <c:v>64939.4735</c:v>
                </c:pt>
                <c:pt idx="29">
                  <c:v>66138.788799999995</c:v>
                </c:pt>
                <c:pt idx="30">
                  <c:v>77927.046799999996</c:v>
                </c:pt>
                <c:pt idx="31">
                  <c:v>87439.944000000003</c:v>
                </c:pt>
                <c:pt idx="32">
                  <c:v>81678.025299999994</c:v>
                </c:pt>
                <c:pt idx="33">
                  <c:v>82729.892099999997</c:v>
                </c:pt>
                <c:pt idx="34">
                  <c:v>83624.266499999998</c:v>
                </c:pt>
                <c:pt idx="35">
                  <c:v>84011.782900000006</c:v>
                </c:pt>
                <c:pt idx="36">
                  <c:v>95442.854800000001</c:v>
                </c:pt>
                <c:pt idx="37">
                  <c:v>99335.592099999994</c:v>
                </c:pt>
                <c:pt idx="38">
                  <c:v>100528.71030000001</c:v>
                </c:pt>
                <c:pt idx="39">
                  <c:v>118450.7329</c:v>
                </c:pt>
                <c:pt idx="40">
                  <c:v>120654.6217</c:v>
                </c:pt>
                <c:pt idx="41">
                  <c:v>114977.4137</c:v>
                </c:pt>
                <c:pt idx="42">
                  <c:v>121815.16959999999</c:v>
                </c:pt>
                <c:pt idx="43">
                  <c:v>127450.86380000001</c:v>
                </c:pt>
                <c:pt idx="44">
                  <c:v>120283.51949999999</c:v>
                </c:pt>
                <c:pt idx="45">
                  <c:v>114983.9776</c:v>
                </c:pt>
                <c:pt idx="46">
                  <c:v>114991.027</c:v>
                </c:pt>
                <c:pt idx="47">
                  <c:v>95413.351599999995</c:v>
                </c:pt>
                <c:pt idx="48">
                  <c:v>96087.530100000004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MIOG!$F$1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MIOG!$A$2:$A$66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43818</c:v>
                </c:pt>
              </c:numCache>
            </c:numRef>
          </c:cat>
          <c:val>
            <c:numRef>
              <c:f>MIOG!$F$2:$F$66</c:f>
              <c:numCache>
                <c:formatCode>_-* #,##0_-;\-* #,##0_-;_-* "-"??_-;_-@_-</c:formatCode>
                <c:ptCount val="65"/>
                <c:pt idx="0">
                  <c:v>108770.362362</c:v>
                </c:pt>
                <c:pt idx="1">
                  <c:v>99197.617050000001</c:v>
                </c:pt>
                <c:pt idx="2">
                  <c:v>92849.337501000002</c:v>
                </c:pt>
                <c:pt idx="3">
                  <c:v>93160.226085999995</c:v>
                </c:pt>
                <c:pt idx="4">
                  <c:v>80674.610308000003</c:v>
                </c:pt>
                <c:pt idx="5">
                  <c:v>66011.629807999998</c:v>
                </c:pt>
                <c:pt idx="6">
                  <c:v>92163.116492999994</c:v>
                </c:pt>
                <c:pt idx="7">
                  <c:v>98755.553457000002</c:v>
                </c:pt>
                <c:pt idx="8">
                  <c:v>104184.15889200001</c:v>
                </c:pt>
                <c:pt idx="9">
                  <c:v>101769.296405</c:v>
                </c:pt>
                <c:pt idx="10">
                  <c:v>107215.97549300001</c:v>
                </c:pt>
                <c:pt idx="11">
                  <c:v>107556.328867</c:v>
                </c:pt>
                <c:pt idx="12">
                  <c:v>101147.880261</c:v>
                </c:pt>
                <c:pt idx="13">
                  <c:v>100865.295031</c:v>
                </c:pt>
                <c:pt idx="14">
                  <c:v>100711.553705</c:v>
                </c:pt>
                <c:pt idx="15">
                  <c:v>95845.739577</c:v>
                </c:pt>
                <c:pt idx="16">
                  <c:v>95010.321861000004</c:v>
                </c:pt>
                <c:pt idx="17">
                  <c:v>97436.291450999997</c:v>
                </c:pt>
                <c:pt idx="18">
                  <c:v>109075.113985</c:v>
                </c:pt>
                <c:pt idx="19">
                  <c:v>111804.36281000001</c:v>
                </c:pt>
                <c:pt idx="20">
                  <c:v>114736.49028300001</c:v>
                </c:pt>
                <c:pt idx="21">
                  <c:v>108387.83205500001</c:v>
                </c:pt>
                <c:pt idx="22">
                  <c:v>108629.56499</c:v>
                </c:pt>
                <c:pt idx="23">
                  <c:v>94606.384112</c:v>
                </c:pt>
                <c:pt idx="24">
                  <c:v>93359.541012000002</c:v>
                </c:pt>
                <c:pt idx="25">
                  <c:v>90605.385896000007</c:v>
                </c:pt>
                <c:pt idx="26">
                  <c:v>96194.415257999994</c:v>
                </c:pt>
                <c:pt idx="27">
                  <c:v>98468.910883000004</c:v>
                </c:pt>
                <c:pt idx="28">
                  <c:v>102641.976815</c:v>
                </c:pt>
                <c:pt idx="29">
                  <c:v>109861.031569</c:v>
                </c:pt>
                <c:pt idx="30">
                  <c:v>113937.965577</c:v>
                </c:pt>
                <c:pt idx="31">
                  <c:v>124583.690363</c:v>
                </c:pt>
                <c:pt idx="32">
                  <c:v>106901.30873800001</c:v>
                </c:pt>
                <c:pt idx="33">
                  <c:v>130385.348468</c:v>
                </c:pt>
                <c:pt idx="34">
                  <c:v>140316.58679500001</c:v>
                </c:pt>
                <c:pt idx="35">
                  <c:v>141815.18895899999</c:v>
                </c:pt>
                <c:pt idx="36">
                  <c:v>144657.422379</c:v>
                </c:pt>
                <c:pt idx="37">
                  <c:v>149959.56518000001</c:v>
                </c:pt>
                <c:pt idx="38">
                  <c:v>157233.38285699999</c:v>
                </c:pt>
                <c:pt idx="39">
                  <c:v>156292.45603900001</c:v>
                </c:pt>
                <c:pt idx="40">
                  <c:v>148978.38514900001</c:v>
                </c:pt>
                <c:pt idx="41">
                  <c:v>123110.79420999999</c:v>
                </c:pt>
                <c:pt idx="42">
                  <c:v>139457.663397</c:v>
                </c:pt>
                <c:pt idx="43">
                  <c:v>144807.070095</c:v>
                </c:pt>
                <c:pt idx="44">
                  <c:v>143315.883806</c:v>
                </c:pt>
                <c:pt idx="45">
                  <c:v>142920.34966400001</c:v>
                </c:pt>
                <c:pt idx="46">
                  <c:v>142484.396378</c:v>
                </c:pt>
                <c:pt idx="47">
                  <c:v>119630.835017</c:v>
                </c:pt>
                <c:pt idx="48">
                  <c:v>116688.10709799999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620008"/>
        <c:axId val="172621576"/>
      </c:lineChart>
      <c:dateAx>
        <c:axId val="1726227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21184"/>
        <c:crosses val="autoZero"/>
        <c:auto val="1"/>
        <c:lblOffset val="100"/>
        <c:baseTimeUnit val="days"/>
      </c:dateAx>
      <c:valAx>
        <c:axId val="17262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22752"/>
        <c:crosses val="autoZero"/>
        <c:crossBetween val="between"/>
      </c:valAx>
      <c:valAx>
        <c:axId val="17262157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20008"/>
        <c:crosses val="max"/>
        <c:crossBetween val="between"/>
      </c:valAx>
      <c:dateAx>
        <c:axId val="17262000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72621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IMM!$U$28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IMM!$S$29:$S$175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IMM!$U$29:$U$175</c:f>
              <c:numCache>
                <c:formatCode>_-* #,##0_-;\-* #,##0_-;_-* "-"??_-;_-@_-</c:formatCode>
                <c:ptCount val="147"/>
                <c:pt idx="0">
                  <c:v>468555.3</c:v>
                </c:pt>
                <c:pt idx="1">
                  <c:v>468290.75</c:v>
                </c:pt>
                <c:pt idx="2">
                  <c:v>467987.41</c:v>
                </c:pt>
                <c:pt idx="3">
                  <c:v>461099.14</c:v>
                </c:pt>
                <c:pt idx="4">
                  <c:v>461099.14</c:v>
                </c:pt>
                <c:pt idx="5">
                  <c:v>479682.82</c:v>
                </c:pt>
                <c:pt idx="6">
                  <c:v>471425.27</c:v>
                </c:pt>
                <c:pt idx="7">
                  <c:v>470715.28</c:v>
                </c:pt>
                <c:pt idx="8">
                  <c:v>474354.23</c:v>
                </c:pt>
                <c:pt idx="9">
                  <c:v>474354.23</c:v>
                </c:pt>
                <c:pt idx="10">
                  <c:v>471839.42</c:v>
                </c:pt>
                <c:pt idx="11">
                  <c:v>457913.19</c:v>
                </c:pt>
                <c:pt idx="12">
                  <c:v>486685.16</c:v>
                </c:pt>
                <c:pt idx="13">
                  <c:v>445075.84</c:v>
                </c:pt>
                <c:pt idx="14">
                  <c:v>447965.35</c:v>
                </c:pt>
                <c:pt idx="15">
                  <c:v>453911.02</c:v>
                </c:pt>
                <c:pt idx="16">
                  <c:v>442956.99</c:v>
                </c:pt>
                <c:pt idx="17">
                  <c:v>438937.89</c:v>
                </c:pt>
                <c:pt idx="18">
                  <c:v>460244.11</c:v>
                </c:pt>
                <c:pt idx="19">
                  <c:v>461350.01</c:v>
                </c:pt>
                <c:pt idx="20">
                  <c:v>461474.14</c:v>
                </c:pt>
                <c:pt idx="21">
                  <c:v>468030.83</c:v>
                </c:pt>
                <c:pt idx="22">
                  <c:v>470255.99</c:v>
                </c:pt>
                <c:pt idx="23">
                  <c:v>461601.3</c:v>
                </c:pt>
                <c:pt idx="24">
                  <c:v>449430.96</c:v>
                </c:pt>
                <c:pt idx="25">
                  <c:v>450978.94</c:v>
                </c:pt>
                <c:pt idx="26">
                  <c:v>452269.54</c:v>
                </c:pt>
                <c:pt idx="27">
                  <c:v>460157.44</c:v>
                </c:pt>
                <c:pt idx="28">
                  <c:v>445810.82</c:v>
                </c:pt>
                <c:pt idx="29">
                  <c:v>453696.82</c:v>
                </c:pt>
                <c:pt idx="30">
                  <c:v>469964.23</c:v>
                </c:pt>
                <c:pt idx="31">
                  <c:v>473596.18</c:v>
                </c:pt>
                <c:pt idx="32">
                  <c:v>473201.46</c:v>
                </c:pt>
                <c:pt idx="33">
                  <c:v>472787.53</c:v>
                </c:pt>
                <c:pt idx="34">
                  <c:v>461672.31</c:v>
                </c:pt>
                <c:pt idx="35">
                  <c:v>469301.76000000001</c:v>
                </c:pt>
                <c:pt idx="36">
                  <c:v>474796.01</c:v>
                </c:pt>
                <c:pt idx="37">
                  <c:v>478160.2</c:v>
                </c:pt>
                <c:pt idx="38">
                  <c:v>480453.98</c:v>
                </c:pt>
                <c:pt idx="39">
                  <c:v>487050.86</c:v>
                </c:pt>
                <c:pt idx="40">
                  <c:v>480317.47</c:v>
                </c:pt>
                <c:pt idx="41">
                  <c:v>483553.46</c:v>
                </c:pt>
                <c:pt idx="42">
                  <c:v>490715.3</c:v>
                </c:pt>
                <c:pt idx="43">
                  <c:v>484467.9</c:v>
                </c:pt>
                <c:pt idx="44">
                  <c:v>494444.14</c:v>
                </c:pt>
                <c:pt idx="45">
                  <c:v>494421.19</c:v>
                </c:pt>
                <c:pt idx="46">
                  <c:v>496332.33</c:v>
                </c:pt>
                <c:pt idx="47">
                  <c:v>494249.21</c:v>
                </c:pt>
                <c:pt idx="48">
                  <c:v>486274.17</c:v>
                </c:pt>
                <c:pt idx="49">
                  <c:v>483731.84</c:v>
                </c:pt>
                <c:pt idx="50">
                  <c:v>499508.4</c:v>
                </c:pt>
                <c:pt idx="51">
                  <c:v>501816.59</c:v>
                </c:pt>
                <c:pt idx="52">
                  <c:v>502710.41</c:v>
                </c:pt>
                <c:pt idx="53">
                  <c:v>487756.04</c:v>
                </c:pt>
                <c:pt idx="54">
                  <c:v>486160.47</c:v>
                </c:pt>
                <c:pt idx="55">
                  <c:v>491066.02</c:v>
                </c:pt>
                <c:pt idx="56">
                  <c:v>492788.77</c:v>
                </c:pt>
                <c:pt idx="57">
                  <c:v>498629.52</c:v>
                </c:pt>
                <c:pt idx="58">
                  <c:v>494157.44</c:v>
                </c:pt>
                <c:pt idx="59">
                  <c:v>494343.64</c:v>
                </c:pt>
                <c:pt idx="60">
                  <c:v>496091.78</c:v>
                </c:pt>
                <c:pt idx="61">
                  <c:v>496417.29</c:v>
                </c:pt>
                <c:pt idx="62">
                  <c:v>498504.98</c:v>
                </c:pt>
                <c:pt idx="63">
                  <c:v>500739.31</c:v>
                </c:pt>
                <c:pt idx="64">
                  <c:v>486381.45</c:v>
                </c:pt>
                <c:pt idx="65">
                  <c:v>500413.6</c:v>
                </c:pt>
                <c:pt idx="66">
                  <c:v>507450.83</c:v>
                </c:pt>
                <c:pt idx="67">
                  <c:v>506792.88</c:v>
                </c:pt>
                <c:pt idx="68">
                  <c:v>508314.85</c:v>
                </c:pt>
                <c:pt idx="69">
                  <c:v>515790.59</c:v>
                </c:pt>
                <c:pt idx="70">
                  <c:v>506021.06</c:v>
                </c:pt>
                <c:pt idx="71">
                  <c:v>507483.9</c:v>
                </c:pt>
                <c:pt idx="72">
                  <c:v>508056.77</c:v>
                </c:pt>
                <c:pt idx="73">
                  <c:v>509282.92</c:v>
                </c:pt>
                <c:pt idx="74">
                  <c:v>510299.7</c:v>
                </c:pt>
                <c:pt idx="75">
                  <c:v>525718.18000000005</c:v>
                </c:pt>
                <c:pt idx="76">
                  <c:v>520806.41</c:v>
                </c:pt>
                <c:pt idx="77">
                  <c:v>524435.18000000005</c:v>
                </c:pt>
                <c:pt idx="78">
                  <c:v>518826.01</c:v>
                </c:pt>
                <c:pt idx="79">
                  <c:v>521672.02</c:v>
                </c:pt>
                <c:pt idx="80">
                  <c:v>516953.11</c:v>
                </c:pt>
                <c:pt idx="81">
                  <c:v>512138.03</c:v>
                </c:pt>
                <c:pt idx="82">
                  <c:v>510213.81</c:v>
                </c:pt>
                <c:pt idx="83">
                  <c:v>509822.54</c:v>
                </c:pt>
                <c:pt idx="84">
                  <c:v>509822.54</c:v>
                </c:pt>
                <c:pt idx="85">
                  <c:v>511144.72</c:v>
                </c:pt>
                <c:pt idx="86">
                  <c:v>509671.44</c:v>
                </c:pt>
                <c:pt idx="87">
                  <c:v>496185.44</c:v>
                </c:pt>
                <c:pt idx="88">
                  <c:v>495430.42</c:v>
                </c:pt>
                <c:pt idx="89">
                  <c:v>496655.97</c:v>
                </c:pt>
                <c:pt idx="90">
                  <c:v>496496.89</c:v>
                </c:pt>
                <c:pt idx="91">
                  <c:v>493846.04</c:v>
                </c:pt>
                <c:pt idx="92">
                  <c:v>483404.47</c:v>
                </c:pt>
                <c:pt idx="93">
                  <c:v>481046.17</c:v>
                </c:pt>
                <c:pt idx="94">
                  <c:v>493427.95</c:v>
                </c:pt>
                <c:pt idx="95">
                  <c:v>485059.15</c:v>
                </c:pt>
                <c:pt idx="96">
                  <c:v>484755.48</c:v>
                </c:pt>
                <c:pt idx="97">
                  <c:v>480453.7</c:v>
                </c:pt>
                <c:pt idx="98">
                  <c:v>478471.85</c:v>
                </c:pt>
                <c:pt idx="99">
                  <c:v>484396.91</c:v>
                </c:pt>
                <c:pt idx="100">
                  <c:v>465128.52</c:v>
                </c:pt>
                <c:pt idx="101">
                  <c:v>470631.33</c:v>
                </c:pt>
                <c:pt idx="102">
                  <c:v>470798.04</c:v>
                </c:pt>
                <c:pt idx="103">
                  <c:v>473923.89</c:v>
                </c:pt>
                <c:pt idx="104">
                  <c:v>473575.05</c:v>
                </c:pt>
                <c:pt idx="105">
                  <c:v>478547.75</c:v>
                </c:pt>
                <c:pt idx="106">
                  <c:v>481227.05</c:v>
                </c:pt>
                <c:pt idx="107">
                  <c:v>476955.46</c:v>
                </c:pt>
                <c:pt idx="108">
                  <c:v>471764.15</c:v>
                </c:pt>
                <c:pt idx="109">
                  <c:v>481838.29</c:v>
                </c:pt>
                <c:pt idx="110">
                  <c:v>472799.3</c:v>
                </c:pt>
                <c:pt idx="111">
                  <c:v>478739.05</c:v>
                </c:pt>
                <c:pt idx="112">
                  <c:v>474039.39</c:v>
                </c:pt>
                <c:pt idx="113">
                  <c:v>472910.54</c:v>
                </c:pt>
                <c:pt idx="114">
                  <c:v>468391.82</c:v>
                </c:pt>
                <c:pt idx="115">
                  <c:v>472835.67</c:v>
                </c:pt>
                <c:pt idx="116">
                  <c:v>478436.9</c:v>
                </c:pt>
                <c:pt idx="117">
                  <c:v>471457.14</c:v>
                </c:pt>
                <c:pt idx="118">
                  <c:v>473951.77</c:v>
                </c:pt>
                <c:pt idx="119">
                  <c:v>476555.41</c:v>
                </c:pt>
                <c:pt idx="120">
                  <c:v>481042.83</c:v>
                </c:pt>
                <c:pt idx="121">
                  <c:v>497503.69</c:v>
                </c:pt>
                <c:pt idx="122">
                  <c:v>448081.76</c:v>
                </c:pt>
                <c:pt idx="123">
                  <c:v>433305</c:v>
                </c:pt>
                <c:pt idx="124">
                  <c:v>437131.51</c:v>
                </c:pt>
                <c:pt idx="125">
                  <c:v>429493.04</c:v>
                </c:pt>
                <c:pt idx="126">
                  <c:v>431076.08</c:v>
                </c:pt>
                <c:pt idx="127">
                  <c:v>437034.69</c:v>
                </c:pt>
                <c:pt idx="128">
                  <c:v>448815.35999999999</c:v>
                </c:pt>
                <c:pt idx="129">
                  <c:v>449681.89</c:v>
                </c:pt>
                <c:pt idx="130">
                  <c:v>450526.99</c:v>
                </c:pt>
                <c:pt idx="131">
                  <c:v>450526.99</c:v>
                </c:pt>
                <c:pt idx="132">
                  <c:v>446843.25</c:v>
                </c:pt>
                <c:pt idx="133">
                  <c:v>454019.62</c:v>
                </c:pt>
                <c:pt idx="134">
                  <c:v>446889.7</c:v>
                </c:pt>
                <c:pt idx="135">
                  <c:v>452219.72</c:v>
                </c:pt>
                <c:pt idx="136">
                  <c:v>449962.38</c:v>
                </c:pt>
                <c:pt idx="137">
                  <c:v>456877.77</c:v>
                </c:pt>
                <c:pt idx="138">
                  <c:v>445486.15</c:v>
                </c:pt>
                <c:pt idx="139">
                  <c:v>447457.65</c:v>
                </c:pt>
                <c:pt idx="140">
                  <c:v>453663.63</c:v>
                </c:pt>
                <c:pt idx="141">
                  <c:v>459805.65</c:v>
                </c:pt>
                <c:pt idx="142">
                  <c:v>462847.83</c:v>
                </c:pt>
                <c:pt idx="143">
                  <c:v>471203.99</c:v>
                </c:pt>
                <c:pt idx="144">
                  <c:v>470704.34</c:v>
                </c:pt>
                <c:pt idx="145">
                  <c:v>468049.93</c:v>
                </c:pt>
                <c:pt idx="146">
                  <c:v>467869.63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IMM!$V$28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IMM!$S$29:$S$175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IMM!$V$29:$V$175</c:f>
              <c:numCache>
                <c:formatCode>#,##0_ ;[Red]\-#,##0\ </c:formatCode>
                <c:ptCount val="147"/>
                <c:pt idx="0">
                  <c:v>235958.98920899999</c:v>
                </c:pt>
                <c:pt idx="1">
                  <c:v>237624.19833099999</c:v>
                </c:pt>
                <c:pt idx="2">
                  <c:v>236877.56511</c:v>
                </c:pt>
                <c:pt idx="3">
                  <c:v>236403.97458400001</c:v>
                </c:pt>
                <c:pt idx="4">
                  <c:v>236403.97458400001</c:v>
                </c:pt>
                <c:pt idx="5">
                  <c:v>236816.02269899999</c:v>
                </c:pt>
                <c:pt idx="6">
                  <c:v>236189.36519700001</c:v>
                </c:pt>
                <c:pt idx="7">
                  <c:v>238131.84879600001</c:v>
                </c:pt>
                <c:pt idx="8">
                  <c:v>237237.947182</c:v>
                </c:pt>
                <c:pt idx="9">
                  <c:v>237237.947182</c:v>
                </c:pt>
                <c:pt idx="10">
                  <c:v>237870.48590199999</c:v>
                </c:pt>
                <c:pt idx="11">
                  <c:v>237505.448943</c:v>
                </c:pt>
                <c:pt idx="12">
                  <c:v>237109.95438800001</c:v>
                </c:pt>
                <c:pt idx="13">
                  <c:v>237997.259253</c:v>
                </c:pt>
                <c:pt idx="14">
                  <c:v>237725.28618200001</c:v>
                </c:pt>
                <c:pt idx="15">
                  <c:v>237443.66858500001</c:v>
                </c:pt>
                <c:pt idx="16">
                  <c:v>237247.55249900001</c:v>
                </c:pt>
                <c:pt idx="17">
                  <c:v>238010.47466899999</c:v>
                </c:pt>
                <c:pt idx="18">
                  <c:v>237850.93907200001</c:v>
                </c:pt>
                <c:pt idx="19">
                  <c:v>239589.67425400001</c:v>
                </c:pt>
                <c:pt idx="20">
                  <c:v>238639.006467</c:v>
                </c:pt>
                <c:pt idx="21">
                  <c:v>239430.17233999999</c:v>
                </c:pt>
                <c:pt idx="22">
                  <c:v>239172.348482</c:v>
                </c:pt>
                <c:pt idx="23">
                  <c:v>237547.18806700001</c:v>
                </c:pt>
                <c:pt idx="24">
                  <c:v>238018.35794399999</c:v>
                </c:pt>
                <c:pt idx="25">
                  <c:v>237301.383053</c:v>
                </c:pt>
                <c:pt idx="26">
                  <c:v>238247.89474799999</c:v>
                </c:pt>
                <c:pt idx="27">
                  <c:v>238694.168645</c:v>
                </c:pt>
                <c:pt idx="28">
                  <c:v>238359.52701200001</c:v>
                </c:pt>
                <c:pt idx="29">
                  <c:v>238220.38802300001</c:v>
                </c:pt>
                <c:pt idx="30">
                  <c:v>237893.18676300001</c:v>
                </c:pt>
                <c:pt idx="31">
                  <c:v>237122.25263</c:v>
                </c:pt>
                <c:pt idx="32">
                  <c:v>238583.61986599999</c:v>
                </c:pt>
                <c:pt idx="33">
                  <c:v>238255.10356600001</c:v>
                </c:pt>
                <c:pt idx="34">
                  <c:v>238102.62218499999</c:v>
                </c:pt>
                <c:pt idx="35">
                  <c:v>238884.52364599999</c:v>
                </c:pt>
                <c:pt idx="36">
                  <c:v>240045.57359000001</c:v>
                </c:pt>
                <c:pt idx="37">
                  <c:v>239109.59597900001</c:v>
                </c:pt>
                <c:pt idx="38">
                  <c:v>238560.42470900001</c:v>
                </c:pt>
                <c:pt idx="39">
                  <c:v>239719.989329</c:v>
                </c:pt>
                <c:pt idx="40">
                  <c:v>239678.024772</c:v>
                </c:pt>
                <c:pt idx="41">
                  <c:v>239406.71909599999</c:v>
                </c:pt>
                <c:pt idx="42">
                  <c:v>240481.51453300001</c:v>
                </c:pt>
                <c:pt idx="43">
                  <c:v>239377.94514699999</c:v>
                </c:pt>
                <c:pt idx="44">
                  <c:v>240205.146331</c:v>
                </c:pt>
                <c:pt idx="45">
                  <c:v>239196.25832200001</c:v>
                </c:pt>
                <c:pt idx="46">
                  <c:v>238845.424834</c:v>
                </c:pt>
                <c:pt idx="47">
                  <c:v>238291.24855700001</c:v>
                </c:pt>
                <c:pt idx="48">
                  <c:v>239538.695828</c:v>
                </c:pt>
                <c:pt idx="49">
                  <c:v>239424.40833000001</c:v>
                </c:pt>
                <c:pt idx="50">
                  <c:v>238333.271492</c:v>
                </c:pt>
                <c:pt idx="51">
                  <c:v>239400.501678</c:v>
                </c:pt>
                <c:pt idx="52">
                  <c:v>239645.97217699999</c:v>
                </c:pt>
                <c:pt idx="53">
                  <c:v>238084.075346</c:v>
                </c:pt>
                <c:pt idx="54">
                  <c:v>239927.13647999999</c:v>
                </c:pt>
                <c:pt idx="55">
                  <c:v>238723.80708699999</c:v>
                </c:pt>
                <c:pt idx="56">
                  <c:v>238069.44191200001</c:v>
                </c:pt>
                <c:pt idx="57">
                  <c:v>237453.76409400001</c:v>
                </c:pt>
                <c:pt idx="58">
                  <c:v>237290.110885</c:v>
                </c:pt>
                <c:pt idx="59">
                  <c:v>237175.99195</c:v>
                </c:pt>
                <c:pt idx="60">
                  <c:v>236892.91777500001</c:v>
                </c:pt>
                <c:pt idx="61">
                  <c:v>236607.126644</c:v>
                </c:pt>
                <c:pt idx="62">
                  <c:v>237707.29571199999</c:v>
                </c:pt>
                <c:pt idx="63">
                  <c:v>238124.10674300001</c:v>
                </c:pt>
                <c:pt idx="64">
                  <c:v>220478.09449399999</c:v>
                </c:pt>
                <c:pt idx="65">
                  <c:v>220564.552314</c:v>
                </c:pt>
                <c:pt idx="66">
                  <c:v>221375.98075799999</c:v>
                </c:pt>
                <c:pt idx="67">
                  <c:v>221335.35188</c:v>
                </c:pt>
                <c:pt idx="68">
                  <c:v>221356.46645899999</c:v>
                </c:pt>
                <c:pt idx="69">
                  <c:v>221127.69335399999</c:v>
                </c:pt>
                <c:pt idx="70">
                  <c:v>220943.46097099999</c:v>
                </c:pt>
                <c:pt idx="71">
                  <c:v>220857.490582</c:v>
                </c:pt>
                <c:pt idx="72">
                  <c:v>220813.99265599999</c:v>
                </c:pt>
                <c:pt idx="73">
                  <c:v>221076.42869199999</c:v>
                </c:pt>
                <c:pt idx="74">
                  <c:v>220854.70733</c:v>
                </c:pt>
                <c:pt idx="75">
                  <c:v>221089.56781099999</c:v>
                </c:pt>
                <c:pt idx="76">
                  <c:v>221203.284606</c:v>
                </c:pt>
                <c:pt idx="77">
                  <c:v>221201.02069199999</c:v>
                </c:pt>
                <c:pt idx="78">
                  <c:v>221384.12364500001</c:v>
                </c:pt>
                <c:pt idx="79">
                  <c:v>221524.52942800001</c:v>
                </c:pt>
                <c:pt idx="80">
                  <c:v>221309.14996499999</c:v>
                </c:pt>
                <c:pt idx="81">
                  <c:v>221309.73281700001</c:v>
                </c:pt>
                <c:pt idx="82">
                  <c:v>221207.71680699999</c:v>
                </c:pt>
                <c:pt idx="83">
                  <c:v>221238.41434600001</c:v>
                </c:pt>
                <c:pt idx="84">
                  <c:v>221238.41434600001</c:v>
                </c:pt>
                <c:pt idx="85">
                  <c:v>220709.26649400001</c:v>
                </c:pt>
                <c:pt idx="86">
                  <c:v>220506.410106</c:v>
                </c:pt>
                <c:pt idx="87">
                  <c:v>220400.74361199999</c:v>
                </c:pt>
                <c:pt idx="88">
                  <c:v>220791.05442999999</c:v>
                </c:pt>
                <c:pt idx="89">
                  <c:v>220280.40201200001</c:v>
                </c:pt>
                <c:pt idx="90">
                  <c:v>220021.84607699999</c:v>
                </c:pt>
                <c:pt idx="91">
                  <c:v>220170.91108799999</c:v>
                </c:pt>
                <c:pt idx="92">
                  <c:v>220098.71049999999</c:v>
                </c:pt>
                <c:pt idx="93">
                  <c:v>220202.028062</c:v>
                </c:pt>
                <c:pt idx="94">
                  <c:v>220188.81095300001</c:v>
                </c:pt>
                <c:pt idx="95">
                  <c:v>220138.53846400001</c:v>
                </c:pt>
                <c:pt idx="96">
                  <c:v>220315.74634300001</c:v>
                </c:pt>
                <c:pt idx="97">
                  <c:v>220195.118651</c:v>
                </c:pt>
                <c:pt idx="98">
                  <c:v>219894.79113200001</c:v>
                </c:pt>
                <c:pt idx="99">
                  <c:v>220036.899164</c:v>
                </c:pt>
                <c:pt idx="100">
                  <c:v>219622.810654</c:v>
                </c:pt>
                <c:pt idx="101">
                  <c:v>219722.10702200001</c:v>
                </c:pt>
                <c:pt idx="102">
                  <c:v>219868.036288</c:v>
                </c:pt>
                <c:pt idx="103">
                  <c:v>219882.46378300001</c:v>
                </c:pt>
                <c:pt idx="104">
                  <c:v>219707.77214399999</c:v>
                </c:pt>
                <c:pt idx="105">
                  <c:v>219453.51156000001</c:v>
                </c:pt>
                <c:pt idx="106">
                  <c:v>219993.83904300001</c:v>
                </c:pt>
                <c:pt idx="107">
                  <c:v>219918.650081</c:v>
                </c:pt>
                <c:pt idx="108">
                  <c:v>219848.76917300001</c:v>
                </c:pt>
                <c:pt idx="109">
                  <c:v>219703.80480700001</c:v>
                </c:pt>
                <c:pt idx="110">
                  <c:v>219532.24195900001</c:v>
                </c:pt>
                <c:pt idx="111">
                  <c:v>219736.045113</c:v>
                </c:pt>
                <c:pt idx="112">
                  <c:v>219647.07056399999</c:v>
                </c:pt>
                <c:pt idx="113">
                  <c:v>219950.26055899999</c:v>
                </c:pt>
                <c:pt idx="114">
                  <c:v>219801.42963299999</c:v>
                </c:pt>
                <c:pt idx="115">
                  <c:v>219762.749362</c:v>
                </c:pt>
                <c:pt idx="116">
                  <c:v>219970.54010099999</c:v>
                </c:pt>
                <c:pt idx="117">
                  <c:v>219859.367703</c:v>
                </c:pt>
                <c:pt idx="118">
                  <c:v>219995.29369799999</c:v>
                </c:pt>
                <c:pt idx="119">
                  <c:v>219990.11377900001</c:v>
                </c:pt>
                <c:pt idx="120">
                  <c:v>220999.80598</c:v>
                </c:pt>
                <c:pt idx="121">
                  <c:v>220978.70498400001</c:v>
                </c:pt>
                <c:pt idx="122">
                  <c:v>220021.627087</c:v>
                </c:pt>
                <c:pt idx="123">
                  <c:v>221968.066272</c:v>
                </c:pt>
                <c:pt idx="124">
                  <c:v>222243.792155</c:v>
                </c:pt>
                <c:pt idx="125">
                  <c:v>222028.56293099999</c:v>
                </c:pt>
                <c:pt idx="126">
                  <c:v>222257.990681</c:v>
                </c:pt>
                <c:pt idx="127">
                  <c:v>222100.13508400001</c:v>
                </c:pt>
                <c:pt idx="128">
                  <c:v>218836.46506399999</c:v>
                </c:pt>
                <c:pt idx="129">
                  <c:v>219086.484723</c:v>
                </c:pt>
                <c:pt idx="130">
                  <c:v>218693.21820900001</c:v>
                </c:pt>
                <c:pt idx="131">
                  <c:v>218693.21820900001</c:v>
                </c:pt>
                <c:pt idx="132">
                  <c:v>219091.40761200001</c:v>
                </c:pt>
                <c:pt idx="133">
                  <c:v>219050.33199199999</c:v>
                </c:pt>
                <c:pt idx="134">
                  <c:v>219009.019072</c:v>
                </c:pt>
                <c:pt idx="135">
                  <c:v>219040.58503300001</c:v>
                </c:pt>
                <c:pt idx="136">
                  <c:v>219108.02043400001</c:v>
                </c:pt>
                <c:pt idx="137">
                  <c:v>219124.68575599999</c:v>
                </c:pt>
                <c:pt idx="138">
                  <c:v>218526.031429</c:v>
                </c:pt>
                <c:pt idx="139">
                  <c:v>219127.44334599999</c:v>
                </c:pt>
                <c:pt idx="140">
                  <c:v>219022.51783</c:v>
                </c:pt>
                <c:pt idx="141">
                  <c:v>219179.29894800001</c:v>
                </c:pt>
                <c:pt idx="142">
                  <c:v>219028.572395</c:v>
                </c:pt>
                <c:pt idx="143">
                  <c:v>219979.80753699999</c:v>
                </c:pt>
                <c:pt idx="144">
                  <c:v>219944.32128400001</c:v>
                </c:pt>
                <c:pt idx="145">
                  <c:v>220150.19472299999</c:v>
                </c:pt>
                <c:pt idx="146">
                  <c:v>219934.508665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235224"/>
        <c:axId val="855237576"/>
      </c:lineChart>
      <c:lineChart>
        <c:grouping val="standard"/>
        <c:varyColors val="0"/>
        <c:ser>
          <c:idx val="3"/>
          <c:order val="2"/>
          <c:tx>
            <c:strRef>
              <c:f>IMM!$W$28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IMM!$S$29:$S$175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IMM!$W$29:$W$175</c:f>
              <c:numCache>
                <c:formatCode>#,##0_ ;[Red]\-#,##0\ </c:formatCode>
                <c:ptCount val="147"/>
                <c:pt idx="0">
                  <c:v>34688.428899999999</c:v>
                </c:pt>
                <c:pt idx="1">
                  <c:v>34688.428899999999</c:v>
                </c:pt>
                <c:pt idx="2">
                  <c:v>34688.428899999999</c:v>
                </c:pt>
                <c:pt idx="3">
                  <c:v>34688.428899999999</c:v>
                </c:pt>
                <c:pt idx="4">
                  <c:v>34688.428899999999</c:v>
                </c:pt>
                <c:pt idx="5">
                  <c:v>34688.428899999999</c:v>
                </c:pt>
                <c:pt idx="6">
                  <c:v>33163.902000000002</c:v>
                </c:pt>
                <c:pt idx="7">
                  <c:v>34226.438999999998</c:v>
                </c:pt>
                <c:pt idx="8">
                  <c:v>34226.438999999998</c:v>
                </c:pt>
                <c:pt idx="9">
                  <c:v>34226.438999999998</c:v>
                </c:pt>
                <c:pt idx="10">
                  <c:v>34226.438999999998</c:v>
                </c:pt>
                <c:pt idx="11">
                  <c:v>34226.438999999998</c:v>
                </c:pt>
                <c:pt idx="12">
                  <c:v>34226.438999999998</c:v>
                </c:pt>
                <c:pt idx="13">
                  <c:v>31983.9221</c:v>
                </c:pt>
                <c:pt idx="14">
                  <c:v>31983.9221</c:v>
                </c:pt>
                <c:pt idx="15">
                  <c:v>31983.9221</c:v>
                </c:pt>
                <c:pt idx="16">
                  <c:v>31983.9221</c:v>
                </c:pt>
                <c:pt idx="17">
                  <c:v>31983.9221</c:v>
                </c:pt>
                <c:pt idx="18">
                  <c:v>32972.913699999997</c:v>
                </c:pt>
                <c:pt idx="19">
                  <c:v>32972.913699999997</c:v>
                </c:pt>
                <c:pt idx="20">
                  <c:v>32972.913699999997</c:v>
                </c:pt>
                <c:pt idx="21">
                  <c:v>32972.913699999997</c:v>
                </c:pt>
                <c:pt idx="22">
                  <c:v>32972.913699999997</c:v>
                </c:pt>
                <c:pt idx="23">
                  <c:v>32296.303100000001</c:v>
                </c:pt>
                <c:pt idx="24">
                  <c:v>32296.303100000001</c:v>
                </c:pt>
                <c:pt idx="25">
                  <c:v>32296.303100000001</c:v>
                </c:pt>
                <c:pt idx="26">
                  <c:v>32296.303100000001</c:v>
                </c:pt>
                <c:pt idx="27">
                  <c:v>32296.303100000001</c:v>
                </c:pt>
                <c:pt idx="28">
                  <c:v>32113.896000000001</c:v>
                </c:pt>
                <c:pt idx="29">
                  <c:v>32113.896000000001</c:v>
                </c:pt>
                <c:pt idx="30">
                  <c:v>32113.896000000001</c:v>
                </c:pt>
                <c:pt idx="31">
                  <c:v>32113.896000000001</c:v>
                </c:pt>
                <c:pt idx="32">
                  <c:v>32492.353800000001</c:v>
                </c:pt>
                <c:pt idx="33">
                  <c:v>32492.353800000001</c:v>
                </c:pt>
                <c:pt idx="34">
                  <c:v>32492.353800000001</c:v>
                </c:pt>
                <c:pt idx="35">
                  <c:v>33279.248299999999</c:v>
                </c:pt>
                <c:pt idx="36">
                  <c:v>33279.248299999999</c:v>
                </c:pt>
                <c:pt idx="37">
                  <c:v>33279.248299999999</c:v>
                </c:pt>
                <c:pt idx="38">
                  <c:v>33279.248299999999</c:v>
                </c:pt>
                <c:pt idx="39">
                  <c:v>33279.248299999999</c:v>
                </c:pt>
                <c:pt idx="40">
                  <c:v>33622.690499999997</c:v>
                </c:pt>
                <c:pt idx="41">
                  <c:v>33622.690499999997</c:v>
                </c:pt>
                <c:pt idx="42">
                  <c:v>33622.690499999997</c:v>
                </c:pt>
                <c:pt idx="43">
                  <c:v>33622.690499999997</c:v>
                </c:pt>
                <c:pt idx="44">
                  <c:v>33622.690499999997</c:v>
                </c:pt>
                <c:pt idx="45">
                  <c:v>33826.504800000002</c:v>
                </c:pt>
                <c:pt idx="46">
                  <c:v>33826.504800000002</c:v>
                </c:pt>
                <c:pt idx="47">
                  <c:v>33826.504800000002</c:v>
                </c:pt>
                <c:pt idx="48">
                  <c:v>33826.504800000002</c:v>
                </c:pt>
                <c:pt idx="49">
                  <c:v>33826.504800000002</c:v>
                </c:pt>
                <c:pt idx="50">
                  <c:v>38386.752399999998</c:v>
                </c:pt>
                <c:pt idx="51">
                  <c:v>38386.752399999998</c:v>
                </c:pt>
                <c:pt idx="52">
                  <c:v>38386.752399999998</c:v>
                </c:pt>
                <c:pt idx="53">
                  <c:v>38386.752399999998</c:v>
                </c:pt>
                <c:pt idx="54">
                  <c:v>38386.752399999998</c:v>
                </c:pt>
                <c:pt idx="55">
                  <c:v>38007.444300000003</c:v>
                </c:pt>
                <c:pt idx="56">
                  <c:v>38007.444300000003</c:v>
                </c:pt>
                <c:pt idx="57">
                  <c:v>38007.444300000003</c:v>
                </c:pt>
                <c:pt idx="58">
                  <c:v>38007.444300000003</c:v>
                </c:pt>
                <c:pt idx="59">
                  <c:v>38007.444300000003</c:v>
                </c:pt>
                <c:pt idx="60">
                  <c:v>37777.3577</c:v>
                </c:pt>
                <c:pt idx="61">
                  <c:v>37777.3577</c:v>
                </c:pt>
                <c:pt idx="62">
                  <c:v>37777.3577</c:v>
                </c:pt>
                <c:pt idx="63">
                  <c:v>37777.3577</c:v>
                </c:pt>
                <c:pt idx="64">
                  <c:v>39312.8537</c:v>
                </c:pt>
                <c:pt idx="65">
                  <c:v>39430.3675</c:v>
                </c:pt>
                <c:pt idx="66">
                  <c:v>39430.3675</c:v>
                </c:pt>
                <c:pt idx="67">
                  <c:v>39430.3675</c:v>
                </c:pt>
                <c:pt idx="68">
                  <c:v>39430.3675</c:v>
                </c:pt>
                <c:pt idx="69">
                  <c:v>39430.3675</c:v>
                </c:pt>
                <c:pt idx="70">
                  <c:v>41560.8393</c:v>
                </c:pt>
                <c:pt idx="71">
                  <c:v>41560.8393</c:v>
                </c:pt>
                <c:pt idx="72">
                  <c:v>41560.8393</c:v>
                </c:pt>
                <c:pt idx="73">
                  <c:v>41560.8393</c:v>
                </c:pt>
                <c:pt idx="74">
                  <c:v>41560.8393</c:v>
                </c:pt>
                <c:pt idx="75">
                  <c:v>41999.052100000001</c:v>
                </c:pt>
                <c:pt idx="76">
                  <c:v>41999.052100000001</c:v>
                </c:pt>
                <c:pt idx="77">
                  <c:v>41999.052100000001</c:v>
                </c:pt>
                <c:pt idx="78">
                  <c:v>41999.052100000001</c:v>
                </c:pt>
                <c:pt idx="79">
                  <c:v>41999.052100000001</c:v>
                </c:pt>
                <c:pt idx="80">
                  <c:v>41999.052100000001</c:v>
                </c:pt>
                <c:pt idx="81">
                  <c:v>41999.052100000001</c:v>
                </c:pt>
                <c:pt idx="82">
                  <c:v>41999.052100000001</c:v>
                </c:pt>
                <c:pt idx="83">
                  <c:v>41999.052100000001</c:v>
                </c:pt>
                <c:pt idx="84">
                  <c:v>41999.052100000001</c:v>
                </c:pt>
                <c:pt idx="85">
                  <c:v>41311.531999999999</c:v>
                </c:pt>
                <c:pt idx="86">
                  <c:v>41311.531999999999</c:v>
                </c:pt>
                <c:pt idx="87">
                  <c:v>41311.531999999999</c:v>
                </c:pt>
                <c:pt idx="88">
                  <c:v>41311.531999999999</c:v>
                </c:pt>
                <c:pt idx="89">
                  <c:v>41311.531999999999</c:v>
                </c:pt>
                <c:pt idx="90">
                  <c:v>41329.528599999998</c:v>
                </c:pt>
                <c:pt idx="91">
                  <c:v>41329.528599999998</c:v>
                </c:pt>
                <c:pt idx="92">
                  <c:v>41329.528599999998</c:v>
                </c:pt>
                <c:pt idx="93">
                  <c:v>41329.528599999998</c:v>
                </c:pt>
                <c:pt idx="94">
                  <c:v>41329.528599999998</c:v>
                </c:pt>
                <c:pt idx="95">
                  <c:v>41329.528599999998</c:v>
                </c:pt>
                <c:pt idx="96">
                  <c:v>41329.528599999998</c:v>
                </c:pt>
                <c:pt idx="97">
                  <c:v>41329.528599999998</c:v>
                </c:pt>
                <c:pt idx="98">
                  <c:v>41329.528599999998</c:v>
                </c:pt>
                <c:pt idx="99">
                  <c:v>41329.528599999998</c:v>
                </c:pt>
                <c:pt idx="100">
                  <c:v>40546.289900000003</c:v>
                </c:pt>
                <c:pt idx="101">
                  <c:v>40546.289900000003</c:v>
                </c:pt>
                <c:pt idx="102">
                  <c:v>40546.289900000003</c:v>
                </c:pt>
                <c:pt idx="103">
                  <c:v>40546.289900000003</c:v>
                </c:pt>
                <c:pt idx="104">
                  <c:v>40546.289900000003</c:v>
                </c:pt>
                <c:pt idx="105">
                  <c:v>37954.984600000003</c:v>
                </c:pt>
                <c:pt idx="106">
                  <c:v>37954.984600000003</c:v>
                </c:pt>
                <c:pt idx="107">
                  <c:v>37954.984600000003</c:v>
                </c:pt>
                <c:pt idx="108">
                  <c:v>37954.984600000003</c:v>
                </c:pt>
                <c:pt idx="109">
                  <c:v>37954.984600000003</c:v>
                </c:pt>
                <c:pt idx="110">
                  <c:v>37280.357199999999</c:v>
                </c:pt>
                <c:pt idx="111">
                  <c:v>37280.357199999999</c:v>
                </c:pt>
                <c:pt idx="112">
                  <c:v>37280.357199999999</c:v>
                </c:pt>
                <c:pt idx="113">
                  <c:v>37280.357199999999</c:v>
                </c:pt>
                <c:pt idx="114">
                  <c:v>37280.357199999999</c:v>
                </c:pt>
                <c:pt idx="115">
                  <c:v>37280.357199999999</c:v>
                </c:pt>
                <c:pt idx="116">
                  <c:v>37280.357199999999</c:v>
                </c:pt>
                <c:pt idx="117">
                  <c:v>37280.357199999999</c:v>
                </c:pt>
                <c:pt idx="118">
                  <c:v>37280.357199999999</c:v>
                </c:pt>
                <c:pt idx="119">
                  <c:v>37280.357199999999</c:v>
                </c:pt>
                <c:pt idx="120">
                  <c:v>37652.715499999998</c:v>
                </c:pt>
                <c:pt idx="121">
                  <c:v>37652.715499999998</c:v>
                </c:pt>
                <c:pt idx="122">
                  <c:v>38316.077799999999</c:v>
                </c:pt>
                <c:pt idx="123">
                  <c:v>36376.356699999997</c:v>
                </c:pt>
                <c:pt idx="124">
                  <c:v>36376.356699999997</c:v>
                </c:pt>
                <c:pt idx="125">
                  <c:v>36376.356699999997</c:v>
                </c:pt>
                <c:pt idx="126">
                  <c:v>36376.356699999997</c:v>
                </c:pt>
                <c:pt idx="127">
                  <c:v>36376.356699999997</c:v>
                </c:pt>
                <c:pt idx="128">
                  <c:v>37910.449800000002</c:v>
                </c:pt>
                <c:pt idx="129">
                  <c:v>37910.449800000002</c:v>
                </c:pt>
                <c:pt idx="130">
                  <c:v>37910.449800000002</c:v>
                </c:pt>
                <c:pt idx="131">
                  <c:v>37910.449800000002</c:v>
                </c:pt>
                <c:pt idx="132">
                  <c:v>37910.449800000002</c:v>
                </c:pt>
                <c:pt idx="133">
                  <c:v>38185.330900000001</c:v>
                </c:pt>
                <c:pt idx="134">
                  <c:v>38185.330900000001</c:v>
                </c:pt>
                <c:pt idx="135">
                  <c:v>38185.330900000001</c:v>
                </c:pt>
                <c:pt idx="136">
                  <c:v>38185.330900000001</c:v>
                </c:pt>
                <c:pt idx="137">
                  <c:v>38185.330900000001</c:v>
                </c:pt>
                <c:pt idx="138">
                  <c:v>36890.370600000002</c:v>
                </c:pt>
                <c:pt idx="139">
                  <c:v>36890.370600000002</c:v>
                </c:pt>
                <c:pt idx="140">
                  <c:v>36890.370600000002</c:v>
                </c:pt>
                <c:pt idx="141">
                  <c:v>36890.370600000002</c:v>
                </c:pt>
                <c:pt idx="142">
                  <c:v>36890.370600000002</c:v>
                </c:pt>
                <c:pt idx="143">
                  <c:v>37069.149599999997</c:v>
                </c:pt>
                <c:pt idx="144">
                  <c:v>37069.149599999997</c:v>
                </c:pt>
                <c:pt idx="145">
                  <c:v>37069.149599999997</c:v>
                </c:pt>
                <c:pt idx="146">
                  <c:v>37069.149599999997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IMM!$Y$28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IMM!$Y$29:$Y$175</c:f>
              <c:numCache>
                <c:formatCode>#,##0_ ;[Red]\-#,##0\ </c:formatCode>
                <c:ptCount val="147"/>
                <c:pt idx="0">
                  <c:v>34599.690949999997</c:v>
                </c:pt>
                <c:pt idx="1">
                  <c:v>34605.496454</c:v>
                </c:pt>
                <c:pt idx="2">
                  <c:v>34595.509720000002</c:v>
                </c:pt>
                <c:pt idx="3">
                  <c:v>34609.868283000003</c:v>
                </c:pt>
                <c:pt idx="4">
                  <c:v>34609.868283000003</c:v>
                </c:pt>
                <c:pt idx="5">
                  <c:v>34603.593400999998</c:v>
                </c:pt>
                <c:pt idx="6">
                  <c:v>34806.886700000003</c:v>
                </c:pt>
                <c:pt idx="7">
                  <c:v>35825.506706</c:v>
                </c:pt>
                <c:pt idx="8">
                  <c:v>35865.200584999999</c:v>
                </c:pt>
                <c:pt idx="9">
                  <c:v>35865.200584999999</c:v>
                </c:pt>
                <c:pt idx="10">
                  <c:v>35824.665553999999</c:v>
                </c:pt>
                <c:pt idx="11">
                  <c:v>35895.067278000002</c:v>
                </c:pt>
                <c:pt idx="12">
                  <c:v>35890.738708999997</c:v>
                </c:pt>
                <c:pt idx="13">
                  <c:v>31917.578171000001</c:v>
                </c:pt>
                <c:pt idx="14">
                  <c:v>31918.310291999998</c:v>
                </c:pt>
                <c:pt idx="15">
                  <c:v>31919.262761000002</c:v>
                </c:pt>
                <c:pt idx="16">
                  <c:v>31917.990247999998</c:v>
                </c:pt>
                <c:pt idx="17">
                  <c:v>31925.412299</c:v>
                </c:pt>
                <c:pt idx="18">
                  <c:v>34205.585824000002</c:v>
                </c:pt>
                <c:pt idx="19">
                  <c:v>34175.042170000001</c:v>
                </c:pt>
                <c:pt idx="20">
                  <c:v>34176.051672000001</c:v>
                </c:pt>
                <c:pt idx="21">
                  <c:v>34150.370579000002</c:v>
                </c:pt>
                <c:pt idx="22">
                  <c:v>34143.761780000001</c:v>
                </c:pt>
                <c:pt idx="23">
                  <c:v>31573.127520999999</c:v>
                </c:pt>
                <c:pt idx="24">
                  <c:v>31572.695176000001</c:v>
                </c:pt>
                <c:pt idx="25">
                  <c:v>31574.456722999999</c:v>
                </c:pt>
                <c:pt idx="26">
                  <c:v>31577.404585</c:v>
                </c:pt>
                <c:pt idx="27">
                  <c:v>31577.218288</c:v>
                </c:pt>
                <c:pt idx="28">
                  <c:v>33481.836799999997</c:v>
                </c:pt>
                <c:pt idx="29">
                  <c:v>33481.408066000004</c:v>
                </c:pt>
                <c:pt idx="30">
                  <c:v>33470.86002</c:v>
                </c:pt>
                <c:pt idx="31">
                  <c:v>33440.807292999998</c:v>
                </c:pt>
                <c:pt idx="32">
                  <c:v>33768.331440000002</c:v>
                </c:pt>
                <c:pt idx="33">
                  <c:v>33765.569351999999</c:v>
                </c:pt>
                <c:pt idx="34">
                  <c:v>33760.640123999998</c:v>
                </c:pt>
                <c:pt idx="35">
                  <c:v>36400.843753000001</c:v>
                </c:pt>
                <c:pt idx="36">
                  <c:v>36421.381180999997</c:v>
                </c:pt>
                <c:pt idx="37">
                  <c:v>36425.227074000002</c:v>
                </c:pt>
                <c:pt idx="38">
                  <c:v>36418.022169000003</c:v>
                </c:pt>
                <c:pt idx="39">
                  <c:v>36448.666835999997</c:v>
                </c:pt>
                <c:pt idx="40">
                  <c:v>35637.745337</c:v>
                </c:pt>
                <c:pt idx="41">
                  <c:v>35624.100822</c:v>
                </c:pt>
                <c:pt idx="42">
                  <c:v>35630.44023</c:v>
                </c:pt>
                <c:pt idx="43">
                  <c:v>35638.707714999997</c:v>
                </c:pt>
                <c:pt idx="44">
                  <c:v>35636.104082999998</c:v>
                </c:pt>
                <c:pt idx="45">
                  <c:v>35266.387876000001</c:v>
                </c:pt>
                <c:pt idx="46">
                  <c:v>35268.018852000001</c:v>
                </c:pt>
                <c:pt idx="47">
                  <c:v>35258.509602999999</c:v>
                </c:pt>
                <c:pt idx="48">
                  <c:v>35268.791621999997</c:v>
                </c:pt>
                <c:pt idx="49">
                  <c:v>35266.365956000001</c:v>
                </c:pt>
                <c:pt idx="50">
                  <c:v>36998.974647000003</c:v>
                </c:pt>
                <c:pt idx="51">
                  <c:v>36974.877065000001</c:v>
                </c:pt>
                <c:pt idx="52">
                  <c:v>37024.683607999999</c:v>
                </c:pt>
                <c:pt idx="53">
                  <c:v>37023.030082999998</c:v>
                </c:pt>
                <c:pt idx="54">
                  <c:v>36980.419164999999</c:v>
                </c:pt>
                <c:pt idx="55">
                  <c:v>37586.889727000002</c:v>
                </c:pt>
                <c:pt idx="56">
                  <c:v>37578.490005</c:v>
                </c:pt>
                <c:pt idx="57">
                  <c:v>37568.901104999997</c:v>
                </c:pt>
                <c:pt idx="58">
                  <c:v>37632.176098000004</c:v>
                </c:pt>
                <c:pt idx="59">
                  <c:v>37588.956581999999</c:v>
                </c:pt>
                <c:pt idx="60">
                  <c:v>37418.832772000002</c:v>
                </c:pt>
                <c:pt idx="61">
                  <c:v>37353.007517999999</c:v>
                </c:pt>
                <c:pt idx="62">
                  <c:v>37416.104169999999</c:v>
                </c:pt>
                <c:pt idx="63">
                  <c:v>37360.339404999999</c:v>
                </c:pt>
                <c:pt idx="64">
                  <c:v>36979.266081000002</c:v>
                </c:pt>
                <c:pt idx="65">
                  <c:v>35896.306016000002</c:v>
                </c:pt>
                <c:pt idx="66">
                  <c:v>35902.876774999997</c:v>
                </c:pt>
                <c:pt idx="67">
                  <c:v>35899.683176999999</c:v>
                </c:pt>
                <c:pt idx="68">
                  <c:v>35899.616170000001</c:v>
                </c:pt>
                <c:pt idx="69">
                  <c:v>35899.637142</c:v>
                </c:pt>
                <c:pt idx="70">
                  <c:v>35432.610245000003</c:v>
                </c:pt>
                <c:pt idx="71">
                  <c:v>35437.492198</c:v>
                </c:pt>
                <c:pt idx="72">
                  <c:v>35438.664833000003</c:v>
                </c:pt>
                <c:pt idx="73">
                  <c:v>35436.677583999997</c:v>
                </c:pt>
                <c:pt idx="74">
                  <c:v>35431.062296999997</c:v>
                </c:pt>
                <c:pt idx="75">
                  <c:v>36187.900321000001</c:v>
                </c:pt>
                <c:pt idx="76">
                  <c:v>36188.109360000002</c:v>
                </c:pt>
                <c:pt idx="77">
                  <c:v>36190.080556000001</c:v>
                </c:pt>
                <c:pt idx="78">
                  <c:v>36187.966265000003</c:v>
                </c:pt>
                <c:pt idx="79">
                  <c:v>36187.229592000003</c:v>
                </c:pt>
                <c:pt idx="80">
                  <c:v>36187.539452999998</c:v>
                </c:pt>
                <c:pt idx="81">
                  <c:v>36188.721206000002</c:v>
                </c:pt>
                <c:pt idx="82">
                  <c:v>36192.813853</c:v>
                </c:pt>
                <c:pt idx="83">
                  <c:v>36188.986801999999</c:v>
                </c:pt>
                <c:pt idx="84">
                  <c:v>36188.986801999999</c:v>
                </c:pt>
                <c:pt idx="85">
                  <c:v>36424.007670999999</c:v>
                </c:pt>
                <c:pt idx="86">
                  <c:v>36422.381744999999</c:v>
                </c:pt>
                <c:pt idx="87">
                  <c:v>36418.359534000003</c:v>
                </c:pt>
                <c:pt idx="88">
                  <c:v>36415.171173000002</c:v>
                </c:pt>
                <c:pt idx="89">
                  <c:v>36415.712614999997</c:v>
                </c:pt>
                <c:pt idx="90">
                  <c:v>36396.991999999998</c:v>
                </c:pt>
                <c:pt idx="91">
                  <c:v>36405.997375999999</c:v>
                </c:pt>
                <c:pt idx="92">
                  <c:v>36417.841988</c:v>
                </c:pt>
                <c:pt idx="93">
                  <c:v>36417.192427000002</c:v>
                </c:pt>
                <c:pt idx="94">
                  <c:v>36411.819748000002</c:v>
                </c:pt>
                <c:pt idx="95">
                  <c:v>36410.351896</c:v>
                </c:pt>
                <c:pt idx="96">
                  <c:v>36413.675689000003</c:v>
                </c:pt>
                <c:pt idx="97">
                  <c:v>36418.718901</c:v>
                </c:pt>
                <c:pt idx="98">
                  <c:v>36404.188991000003</c:v>
                </c:pt>
                <c:pt idx="99">
                  <c:v>36412.017549999997</c:v>
                </c:pt>
                <c:pt idx="100">
                  <c:v>36095.737721999998</c:v>
                </c:pt>
                <c:pt idx="101">
                  <c:v>36090.385819000003</c:v>
                </c:pt>
                <c:pt idx="102">
                  <c:v>36101.904861000003</c:v>
                </c:pt>
                <c:pt idx="103">
                  <c:v>36086.746578999999</c:v>
                </c:pt>
                <c:pt idx="104">
                  <c:v>36099.920139000002</c:v>
                </c:pt>
                <c:pt idx="105">
                  <c:v>36380.645446000002</c:v>
                </c:pt>
                <c:pt idx="106">
                  <c:v>36375.234849</c:v>
                </c:pt>
                <c:pt idx="107">
                  <c:v>36383.934118999998</c:v>
                </c:pt>
                <c:pt idx="108">
                  <c:v>36378.394390000001</c:v>
                </c:pt>
                <c:pt idx="109">
                  <c:v>36372.455846999997</c:v>
                </c:pt>
                <c:pt idx="110">
                  <c:v>36624.660059000002</c:v>
                </c:pt>
                <c:pt idx="111">
                  <c:v>36623.919849999998</c:v>
                </c:pt>
                <c:pt idx="112">
                  <c:v>36626.846745000003</c:v>
                </c:pt>
                <c:pt idx="113">
                  <c:v>36617.316972000001</c:v>
                </c:pt>
                <c:pt idx="114">
                  <c:v>36629.075341999996</c:v>
                </c:pt>
                <c:pt idx="115">
                  <c:v>36622.793547000001</c:v>
                </c:pt>
                <c:pt idx="116">
                  <c:v>36631.920875999996</c:v>
                </c:pt>
                <c:pt idx="117">
                  <c:v>36628.511023999999</c:v>
                </c:pt>
                <c:pt idx="118">
                  <c:v>36624.750057999998</c:v>
                </c:pt>
                <c:pt idx="119">
                  <c:v>36625.255418000001</c:v>
                </c:pt>
                <c:pt idx="120">
                  <c:v>36945.882934000001</c:v>
                </c:pt>
                <c:pt idx="121">
                  <c:v>36945.713016000002</c:v>
                </c:pt>
                <c:pt idx="122">
                  <c:v>37049.698669999998</c:v>
                </c:pt>
                <c:pt idx="123">
                  <c:v>36288.182825000004</c:v>
                </c:pt>
                <c:pt idx="124">
                  <c:v>36283.342793000003</c:v>
                </c:pt>
                <c:pt idx="125">
                  <c:v>36289.898734000002</c:v>
                </c:pt>
                <c:pt idx="126">
                  <c:v>36298.520850000001</c:v>
                </c:pt>
                <c:pt idx="127">
                  <c:v>36288.030972</c:v>
                </c:pt>
                <c:pt idx="128">
                  <c:v>36555.754457000003</c:v>
                </c:pt>
                <c:pt idx="129">
                  <c:v>36563.482849</c:v>
                </c:pt>
                <c:pt idx="130">
                  <c:v>36565.427516000003</c:v>
                </c:pt>
                <c:pt idx="131">
                  <c:v>36565.427516000003</c:v>
                </c:pt>
                <c:pt idx="132">
                  <c:v>36554.052280999997</c:v>
                </c:pt>
                <c:pt idx="133">
                  <c:v>36969.830307999997</c:v>
                </c:pt>
                <c:pt idx="134">
                  <c:v>36970.575578000004</c:v>
                </c:pt>
                <c:pt idx="135">
                  <c:v>36975.889152999996</c:v>
                </c:pt>
                <c:pt idx="136">
                  <c:v>36974.816027000001</c:v>
                </c:pt>
                <c:pt idx="137">
                  <c:v>36967.220650000003</c:v>
                </c:pt>
                <c:pt idx="138">
                  <c:v>35627.952814999997</c:v>
                </c:pt>
                <c:pt idx="139">
                  <c:v>35636.347486999999</c:v>
                </c:pt>
                <c:pt idx="140">
                  <c:v>35632.530170999999</c:v>
                </c:pt>
                <c:pt idx="141">
                  <c:v>35625.999747000002</c:v>
                </c:pt>
                <c:pt idx="142">
                  <c:v>35632.109558999997</c:v>
                </c:pt>
                <c:pt idx="143">
                  <c:v>35896.707377999999</c:v>
                </c:pt>
                <c:pt idx="144">
                  <c:v>35899.576842000002</c:v>
                </c:pt>
                <c:pt idx="145">
                  <c:v>35897.377893999997</c:v>
                </c:pt>
                <c:pt idx="146">
                  <c:v>35899.125587000002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246592"/>
        <c:axId val="855243848"/>
      </c:lineChart>
      <c:dateAx>
        <c:axId val="855235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237576"/>
        <c:crosses val="autoZero"/>
        <c:auto val="1"/>
        <c:lblOffset val="100"/>
        <c:baseTimeUnit val="days"/>
      </c:dateAx>
      <c:valAx>
        <c:axId val="85523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235224"/>
        <c:crosses val="autoZero"/>
        <c:crossBetween val="between"/>
      </c:valAx>
      <c:valAx>
        <c:axId val="855243848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246592"/>
        <c:crosses val="max"/>
        <c:crossBetween val="between"/>
      </c:valAx>
      <c:dateAx>
        <c:axId val="85524659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5524384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OGP!$C$1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OGP!$A$2:$A$66</c:f>
              <c:strCache>
                <c:ptCount val="65"/>
                <c:pt idx="0">
                  <c:v>2015-08-31</c:v>
                </c:pt>
                <c:pt idx="1">
                  <c:v>2015-09-30</c:v>
                </c:pt>
                <c:pt idx="2">
                  <c:v>2015-10-30</c:v>
                </c:pt>
                <c:pt idx="3">
                  <c:v>2015-11-30</c:v>
                </c:pt>
                <c:pt idx="4">
                  <c:v>2015-12-31</c:v>
                </c:pt>
                <c:pt idx="5">
                  <c:v>2016-01-29</c:v>
                </c:pt>
                <c:pt idx="6">
                  <c:v>2016-02-29</c:v>
                </c:pt>
                <c:pt idx="7">
                  <c:v>2016-03-31</c:v>
                </c:pt>
                <c:pt idx="8">
                  <c:v>2016-04-29</c:v>
                </c:pt>
                <c:pt idx="9">
                  <c:v>2016-05-31</c:v>
                </c:pt>
                <c:pt idx="10">
                  <c:v>2016-06-30</c:v>
                </c:pt>
                <c:pt idx="11">
                  <c:v>2016-07-29</c:v>
                </c:pt>
                <c:pt idx="12">
                  <c:v>2016-08-31</c:v>
                </c:pt>
                <c:pt idx="13">
                  <c:v>2016-09-30</c:v>
                </c:pt>
                <c:pt idx="14">
                  <c:v>2016-10-31</c:v>
                </c:pt>
                <c:pt idx="15">
                  <c:v>2016-11-30</c:v>
                </c:pt>
                <c:pt idx="16">
                  <c:v>2016-12-30</c:v>
                </c:pt>
                <c:pt idx="17">
                  <c:v>2017-01-31</c:v>
                </c:pt>
                <c:pt idx="18">
                  <c:v>2017-02-28</c:v>
                </c:pt>
                <c:pt idx="19">
                  <c:v>2017-03-31</c:v>
                </c:pt>
                <c:pt idx="20">
                  <c:v>2017-04-28</c:v>
                </c:pt>
                <c:pt idx="21">
                  <c:v>2017-05-31</c:v>
                </c:pt>
                <c:pt idx="22">
                  <c:v>2017-06-30</c:v>
                </c:pt>
                <c:pt idx="23">
                  <c:v>2017-07-31</c:v>
                </c:pt>
                <c:pt idx="24">
                  <c:v>2017-08-31</c:v>
                </c:pt>
                <c:pt idx="25">
                  <c:v>2017-09-29</c:v>
                </c:pt>
                <c:pt idx="26">
                  <c:v>2017-10-31</c:v>
                </c:pt>
                <c:pt idx="27">
                  <c:v>2017-11-30</c:v>
                </c:pt>
                <c:pt idx="28">
                  <c:v>2017-12-29</c:v>
                </c:pt>
                <c:pt idx="29">
                  <c:v>2018-01-31</c:v>
                </c:pt>
                <c:pt idx="30">
                  <c:v>2018-02-28</c:v>
                </c:pt>
                <c:pt idx="31">
                  <c:v>2018-03-30</c:v>
                </c:pt>
                <c:pt idx="32">
                  <c:v>2018-04-30</c:v>
                </c:pt>
                <c:pt idx="33">
                  <c:v>2018-05-31</c:v>
                </c:pt>
                <c:pt idx="34">
                  <c:v>2018-06-29</c:v>
                </c:pt>
                <c:pt idx="35">
                  <c:v>2018-07-05</c:v>
                </c:pt>
                <c:pt idx="36">
                  <c:v>2018-08-31</c:v>
                </c:pt>
                <c:pt idx="37">
                  <c:v>2018-09-28</c:v>
                </c:pt>
                <c:pt idx="38">
                  <c:v>2018-10-31</c:v>
                </c:pt>
                <c:pt idx="39">
                  <c:v>2018-11-30</c:v>
                </c:pt>
                <c:pt idx="40">
                  <c:v>2018-12-31</c:v>
                </c:pt>
                <c:pt idx="41">
                  <c:v>2019-01-31</c:v>
                </c:pt>
                <c:pt idx="42">
                  <c:v>2019-02-28</c:v>
                </c:pt>
                <c:pt idx="43">
                  <c:v>2019-03-29</c:v>
                </c:pt>
                <c:pt idx="44">
                  <c:v>2019-04-30</c:v>
                </c:pt>
                <c:pt idx="45">
                  <c:v>2019-05-31</c:v>
                </c:pt>
                <c:pt idx="46">
                  <c:v>2019-06-11</c:v>
                </c:pt>
                <c:pt idx="47">
                  <c:v>2019-11-29</c:v>
                </c:pt>
                <c:pt idx="48">
                  <c:v>2019-12-20</c:v>
                </c:pt>
                <c:pt idx="49">
                  <c:v> 2018-05-31 </c:v>
                </c:pt>
                <c:pt idx="50">
                  <c:v> 2018-06-29 </c:v>
                </c:pt>
                <c:pt idx="51">
                  <c:v> 2018-07-05 </c:v>
                </c:pt>
                <c:pt idx="52">
                  <c:v> 2018-08-31 </c:v>
                </c:pt>
                <c:pt idx="53">
                  <c:v> 2018-09-28 </c:v>
                </c:pt>
                <c:pt idx="54">
                  <c:v> 2018-10-31 </c:v>
                </c:pt>
                <c:pt idx="55">
                  <c:v> 2018-11-30 </c:v>
                </c:pt>
                <c:pt idx="56">
                  <c:v> 2018-12-31 </c:v>
                </c:pt>
                <c:pt idx="57">
                  <c:v> 2019-01-31 </c:v>
                </c:pt>
                <c:pt idx="58">
                  <c:v> 2019-02-28 </c:v>
                </c:pt>
                <c:pt idx="59">
                  <c:v> 2019-03-29 </c:v>
                </c:pt>
                <c:pt idx="60">
                  <c:v> 2019-04-30 </c:v>
                </c:pt>
                <c:pt idx="61">
                  <c:v> 2019-05-31 </c:v>
                </c:pt>
                <c:pt idx="62">
                  <c:v> 2019-06-11 </c:v>
                </c:pt>
                <c:pt idx="63">
                  <c:v> 2019-11-29 </c:v>
                </c:pt>
                <c:pt idx="64">
                  <c:v> 2019-12-13 </c:v>
                </c:pt>
              </c:strCache>
            </c:strRef>
          </c:cat>
          <c:val>
            <c:numRef>
              <c:f>OGP!$C$2:$C$66</c:f>
              <c:numCache>
                <c:formatCode>_-* #,##0_-;\-* #,##0_-;_-* "-"??_-;_-@_-</c:formatCode>
                <c:ptCount val="65"/>
                <c:pt idx="0">
                  <c:v>526353.46</c:v>
                </c:pt>
                <c:pt idx="1">
                  <c:v>437055.48</c:v>
                </c:pt>
                <c:pt idx="2">
                  <c:v>467338.46</c:v>
                </c:pt>
                <c:pt idx="3">
                  <c:v>430820.88</c:v>
                </c:pt>
                <c:pt idx="4">
                  <c:v>377901.02</c:v>
                </c:pt>
                <c:pt idx="5">
                  <c:v>344670.48</c:v>
                </c:pt>
                <c:pt idx="6">
                  <c:v>349268.71</c:v>
                </c:pt>
                <c:pt idx="7">
                  <c:v>389688.85</c:v>
                </c:pt>
                <c:pt idx="8">
                  <c:v>430983.35</c:v>
                </c:pt>
                <c:pt idx="9">
                  <c:v>439868.61</c:v>
                </c:pt>
                <c:pt idx="10">
                  <c:v>463259.6</c:v>
                </c:pt>
                <c:pt idx="11">
                  <c:v>451940.71</c:v>
                </c:pt>
                <c:pt idx="12">
                  <c:v>460053.77</c:v>
                </c:pt>
                <c:pt idx="13">
                  <c:v>479861.73</c:v>
                </c:pt>
                <c:pt idx="14">
                  <c:v>455610.55</c:v>
                </c:pt>
                <c:pt idx="15">
                  <c:v>491415.73</c:v>
                </c:pt>
                <c:pt idx="16">
                  <c:v>510337.68</c:v>
                </c:pt>
                <c:pt idx="17">
                  <c:v>522274.04</c:v>
                </c:pt>
                <c:pt idx="18">
                  <c:v>530322.93999999994</c:v>
                </c:pt>
                <c:pt idx="19">
                  <c:v>542149.44999999995</c:v>
                </c:pt>
                <c:pt idx="20">
                  <c:v>533601.9</c:v>
                </c:pt>
                <c:pt idx="21">
                  <c:v>510368.5</c:v>
                </c:pt>
                <c:pt idx="22">
                  <c:v>508615.69</c:v>
                </c:pt>
                <c:pt idx="23">
                  <c:v>509735.29</c:v>
                </c:pt>
                <c:pt idx="24">
                  <c:v>487731.69</c:v>
                </c:pt>
                <c:pt idx="25">
                  <c:v>500283.3</c:v>
                </c:pt>
                <c:pt idx="26">
                  <c:v>459910.45</c:v>
                </c:pt>
                <c:pt idx="27">
                  <c:v>453884.33</c:v>
                </c:pt>
                <c:pt idx="28">
                  <c:v>489208.83</c:v>
                </c:pt>
                <c:pt idx="29">
                  <c:v>493180.27</c:v>
                </c:pt>
                <c:pt idx="30">
                  <c:v>453412.26</c:v>
                </c:pt>
                <c:pt idx="31">
                  <c:v>438374.42</c:v>
                </c:pt>
                <c:pt idx="32">
                  <c:v>462950.12</c:v>
                </c:pt>
                <c:pt idx="33">
                  <c:v>482770.54</c:v>
                </c:pt>
                <c:pt idx="34">
                  <c:v>490196.83</c:v>
                </c:pt>
                <c:pt idx="35">
                  <c:v>481453.7</c:v>
                </c:pt>
                <c:pt idx="36">
                  <c:v>467804.99</c:v>
                </c:pt>
                <c:pt idx="37">
                  <c:v>459279.2</c:v>
                </c:pt>
                <c:pt idx="38">
                  <c:v>379670.02</c:v>
                </c:pt>
                <c:pt idx="39">
                  <c:v>397136.19</c:v>
                </c:pt>
                <c:pt idx="40">
                  <c:v>350060.91</c:v>
                </c:pt>
                <c:pt idx="41">
                  <c:v>384885.71</c:v>
                </c:pt>
                <c:pt idx="42">
                  <c:v>390812.27</c:v>
                </c:pt>
                <c:pt idx="43">
                  <c:v>412083.89</c:v>
                </c:pt>
                <c:pt idx="44">
                  <c:v>406426.84</c:v>
                </c:pt>
                <c:pt idx="45">
                  <c:v>398577.09</c:v>
                </c:pt>
                <c:pt idx="46">
                  <c:v>403662.15</c:v>
                </c:pt>
                <c:pt idx="47">
                  <c:v>359971.66</c:v>
                </c:pt>
                <c:pt idx="48">
                  <c:v>383462.22</c:v>
                </c:pt>
                <c:pt idx="49">
                  <c:v>533062.71</c:v>
                </c:pt>
                <c:pt idx="50">
                  <c:v>530002.06000000006</c:v>
                </c:pt>
                <c:pt idx="51">
                  <c:v>526692.62</c:v>
                </c:pt>
                <c:pt idx="52">
                  <c:v>538121.80000000005</c:v>
                </c:pt>
                <c:pt idx="53">
                  <c:v>550861.68999999994</c:v>
                </c:pt>
                <c:pt idx="54">
                  <c:v>531539.44999999995</c:v>
                </c:pt>
                <c:pt idx="55">
                  <c:v>550143.69999999995</c:v>
                </c:pt>
                <c:pt idx="56">
                  <c:v>536683.06000000006</c:v>
                </c:pt>
                <c:pt idx="57">
                  <c:v>567495.29</c:v>
                </c:pt>
                <c:pt idx="58">
                  <c:v>554690.92000000004</c:v>
                </c:pt>
                <c:pt idx="59">
                  <c:v>555141.11</c:v>
                </c:pt>
                <c:pt idx="60">
                  <c:v>528265.68000000005</c:v>
                </c:pt>
                <c:pt idx="61">
                  <c:v>506470.01</c:v>
                </c:pt>
                <c:pt idx="62">
                  <c:v>517792.87</c:v>
                </c:pt>
                <c:pt idx="63">
                  <c:v>495915.55</c:v>
                </c:pt>
                <c:pt idx="64">
                  <c:v>496143.16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OGP!$D$1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OGP!$A$2:$A$66</c:f>
              <c:strCache>
                <c:ptCount val="65"/>
                <c:pt idx="0">
                  <c:v>2015-08-31</c:v>
                </c:pt>
                <c:pt idx="1">
                  <c:v>2015-09-30</c:v>
                </c:pt>
                <c:pt idx="2">
                  <c:v>2015-10-30</c:v>
                </c:pt>
                <c:pt idx="3">
                  <c:v>2015-11-30</c:v>
                </c:pt>
                <c:pt idx="4">
                  <c:v>2015-12-31</c:v>
                </c:pt>
                <c:pt idx="5">
                  <c:v>2016-01-29</c:v>
                </c:pt>
                <c:pt idx="6">
                  <c:v>2016-02-29</c:v>
                </c:pt>
                <c:pt idx="7">
                  <c:v>2016-03-31</c:v>
                </c:pt>
                <c:pt idx="8">
                  <c:v>2016-04-29</c:v>
                </c:pt>
                <c:pt idx="9">
                  <c:v>2016-05-31</c:v>
                </c:pt>
                <c:pt idx="10">
                  <c:v>2016-06-30</c:v>
                </c:pt>
                <c:pt idx="11">
                  <c:v>2016-07-29</c:v>
                </c:pt>
                <c:pt idx="12">
                  <c:v>2016-08-31</c:v>
                </c:pt>
                <c:pt idx="13">
                  <c:v>2016-09-30</c:v>
                </c:pt>
                <c:pt idx="14">
                  <c:v>2016-10-31</c:v>
                </c:pt>
                <c:pt idx="15">
                  <c:v>2016-11-30</c:v>
                </c:pt>
                <c:pt idx="16">
                  <c:v>2016-12-30</c:v>
                </c:pt>
                <c:pt idx="17">
                  <c:v>2017-01-31</c:v>
                </c:pt>
                <c:pt idx="18">
                  <c:v>2017-02-28</c:v>
                </c:pt>
                <c:pt idx="19">
                  <c:v>2017-03-31</c:v>
                </c:pt>
                <c:pt idx="20">
                  <c:v>2017-04-28</c:v>
                </c:pt>
                <c:pt idx="21">
                  <c:v>2017-05-31</c:v>
                </c:pt>
                <c:pt idx="22">
                  <c:v>2017-06-30</c:v>
                </c:pt>
                <c:pt idx="23">
                  <c:v>2017-07-31</c:v>
                </c:pt>
                <c:pt idx="24">
                  <c:v>2017-08-31</c:v>
                </c:pt>
                <c:pt idx="25">
                  <c:v>2017-09-29</c:v>
                </c:pt>
                <c:pt idx="26">
                  <c:v>2017-10-31</c:v>
                </c:pt>
                <c:pt idx="27">
                  <c:v>2017-11-30</c:v>
                </c:pt>
                <c:pt idx="28">
                  <c:v>2017-12-29</c:v>
                </c:pt>
                <c:pt idx="29">
                  <c:v>2018-01-31</c:v>
                </c:pt>
                <c:pt idx="30">
                  <c:v>2018-02-28</c:v>
                </c:pt>
                <c:pt idx="31">
                  <c:v>2018-03-30</c:v>
                </c:pt>
                <c:pt idx="32">
                  <c:v>2018-04-30</c:v>
                </c:pt>
                <c:pt idx="33">
                  <c:v>2018-05-31</c:v>
                </c:pt>
                <c:pt idx="34">
                  <c:v>2018-06-29</c:v>
                </c:pt>
                <c:pt idx="35">
                  <c:v>2018-07-05</c:v>
                </c:pt>
                <c:pt idx="36">
                  <c:v>2018-08-31</c:v>
                </c:pt>
                <c:pt idx="37">
                  <c:v>2018-09-28</c:v>
                </c:pt>
                <c:pt idx="38">
                  <c:v>2018-10-31</c:v>
                </c:pt>
                <c:pt idx="39">
                  <c:v>2018-11-30</c:v>
                </c:pt>
                <c:pt idx="40">
                  <c:v>2018-12-31</c:v>
                </c:pt>
                <c:pt idx="41">
                  <c:v>2019-01-31</c:v>
                </c:pt>
                <c:pt idx="42">
                  <c:v>2019-02-28</c:v>
                </c:pt>
                <c:pt idx="43">
                  <c:v>2019-03-29</c:v>
                </c:pt>
                <c:pt idx="44">
                  <c:v>2019-04-30</c:v>
                </c:pt>
                <c:pt idx="45">
                  <c:v>2019-05-31</c:v>
                </c:pt>
                <c:pt idx="46">
                  <c:v>2019-06-11</c:v>
                </c:pt>
                <c:pt idx="47">
                  <c:v>2019-11-29</c:v>
                </c:pt>
                <c:pt idx="48">
                  <c:v>2019-12-20</c:v>
                </c:pt>
                <c:pt idx="49">
                  <c:v> 2018-05-31 </c:v>
                </c:pt>
                <c:pt idx="50">
                  <c:v> 2018-06-29 </c:v>
                </c:pt>
                <c:pt idx="51">
                  <c:v> 2018-07-05 </c:v>
                </c:pt>
                <c:pt idx="52">
                  <c:v> 2018-08-31 </c:v>
                </c:pt>
                <c:pt idx="53">
                  <c:v> 2018-09-28 </c:v>
                </c:pt>
                <c:pt idx="54">
                  <c:v> 2018-10-31 </c:v>
                </c:pt>
                <c:pt idx="55">
                  <c:v> 2018-11-30 </c:v>
                </c:pt>
                <c:pt idx="56">
                  <c:v> 2018-12-31 </c:v>
                </c:pt>
                <c:pt idx="57">
                  <c:v> 2019-01-31 </c:v>
                </c:pt>
                <c:pt idx="58">
                  <c:v> 2019-02-28 </c:v>
                </c:pt>
                <c:pt idx="59">
                  <c:v> 2019-03-29 </c:v>
                </c:pt>
                <c:pt idx="60">
                  <c:v> 2019-04-30 </c:v>
                </c:pt>
                <c:pt idx="61">
                  <c:v> 2019-05-31 </c:v>
                </c:pt>
                <c:pt idx="62">
                  <c:v> 2019-06-11 </c:v>
                </c:pt>
                <c:pt idx="63">
                  <c:v> 2019-11-29 </c:v>
                </c:pt>
                <c:pt idx="64">
                  <c:v> 2019-12-13 </c:v>
                </c:pt>
              </c:strCache>
            </c:strRef>
          </c:cat>
          <c:val>
            <c:numRef>
              <c:f>OGP!$D$2:$D$66</c:f>
              <c:numCache>
                <c:formatCode>_-* #,##0_-;\-* #,##0_-;_-* "-"??_-;_-@_-</c:formatCode>
                <c:ptCount val="65"/>
                <c:pt idx="0">
                  <c:v>341171.32277799997</c:v>
                </c:pt>
                <c:pt idx="1">
                  <c:v>340572.57612699998</c:v>
                </c:pt>
                <c:pt idx="2">
                  <c:v>339850.820389</c:v>
                </c:pt>
                <c:pt idx="3">
                  <c:v>308805.53499499999</c:v>
                </c:pt>
                <c:pt idx="4">
                  <c:v>305404.11173900001</c:v>
                </c:pt>
                <c:pt idx="5">
                  <c:v>303245.30731499998</c:v>
                </c:pt>
                <c:pt idx="6">
                  <c:v>287765.70391600003</c:v>
                </c:pt>
                <c:pt idx="7">
                  <c:v>271971.30353999999</c:v>
                </c:pt>
                <c:pt idx="8">
                  <c:v>272895.007545</c:v>
                </c:pt>
                <c:pt idx="9">
                  <c:v>251045.75214500001</c:v>
                </c:pt>
                <c:pt idx="10">
                  <c:v>258032.91578800001</c:v>
                </c:pt>
                <c:pt idx="11">
                  <c:v>252881.45858100001</c:v>
                </c:pt>
                <c:pt idx="12">
                  <c:v>238216.360002</c:v>
                </c:pt>
                <c:pt idx="13">
                  <c:v>238034.701512</c:v>
                </c:pt>
                <c:pt idx="14">
                  <c:v>237119.07697600001</c:v>
                </c:pt>
                <c:pt idx="15">
                  <c:v>238848.09641100001</c:v>
                </c:pt>
                <c:pt idx="16">
                  <c:v>238931.00433600001</c:v>
                </c:pt>
                <c:pt idx="17">
                  <c:v>237688.83609</c:v>
                </c:pt>
                <c:pt idx="18">
                  <c:v>244919.144439</c:v>
                </c:pt>
                <c:pt idx="19">
                  <c:v>241470.103302</c:v>
                </c:pt>
                <c:pt idx="20">
                  <c:v>241451.83943699999</c:v>
                </c:pt>
                <c:pt idx="21">
                  <c:v>241469.225424</c:v>
                </c:pt>
                <c:pt idx="22">
                  <c:v>242075.06088400001</c:v>
                </c:pt>
                <c:pt idx="23">
                  <c:v>235670.80654600001</c:v>
                </c:pt>
                <c:pt idx="24">
                  <c:v>250986.69416099999</c:v>
                </c:pt>
                <c:pt idx="25">
                  <c:v>252288.83695900001</c:v>
                </c:pt>
                <c:pt idx="26">
                  <c:v>246318.828053</c:v>
                </c:pt>
                <c:pt idx="27">
                  <c:v>255803.29349899999</c:v>
                </c:pt>
                <c:pt idx="28">
                  <c:v>259681.75252000001</c:v>
                </c:pt>
                <c:pt idx="29">
                  <c:v>260824.35118500001</c:v>
                </c:pt>
                <c:pt idx="30">
                  <c:v>260456.21800299999</c:v>
                </c:pt>
                <c:pt idx="31">
                  <c:v>279598.09305700002</c:v>
                </c:pt>
                <c:pt idx="32">
                  <c:v>279874.409071</c:v>
                </c:pt>
                <c:pt idx="33">
                  <c:v>293684.52269700001</c:v>
                </c:pt>
                <c:pt idx="34">
                  <c:v>291198.27495599998</c:v>
                </c:pt>
                <c:pt idx="35">
                  <c:v>292094.51674599998</c:v>
                </c:pt>
                <c:pt idx="36">
                  <c:v>297470.92006799998</c:v>
                </c:pt>
                <c:pt idx="37">
                  <c:v>299816.45853599999</c:v>
                </c:pt>
                <c:pt idx="38">
                  <c:v>218412.21943</c:v>
                </c:pt>
                <c:pt idx="39">
                  <c:v>231257.16110200001</c:v>
                </c:pt>
                <c:pt idx="40">
                  <c:v>226519.19211999999</c:v>
                </c:pt>
                <c:pt idx="41">
                  <c:v>219687.53544499999</c:v>
                </c:pt>
                <c:pt idx="42">
                  <c:v>222178.02874000001</c:v>
                </c:pt>
                <c:pt idx="43">
                  <c:v>220355.611599</c:v>
                </c:pt>
                <c:pt idx="44">
                  <c:v>220351.72036599999</c:v>
                </c:pt>
                <c:pt idx="45">
                  <c:v>220711.77514899999</c:v>
                </c:pt>
                <c:pt idx="46">
                  <c:v>219285.70516400001</c:v>
                </c:pt>
                <c:pt idx="47">
                  <c:v>212455.476815</c:v>
                </c:pt>
                <c:pt idx="48">
                  <c:v>213239.99134400001</c:v>
                </c:pt>
                <c:pt idx="49">
                  <c:v>416560.49657000002</c:v>
                </c:pt>
                <c:pt idx="50">
                  <c:v>409598.44971900003</c:v>
                </c:pt>
                <c:pt idx="51">
                  <c:v>407893.59700200002</c:v>
                </c:pt>
                <c:pt idx="52">
                  <c:v>404588.685795</c:v>
                </c:pt>
                <c:pt idx="53">
                  <c:v>407613.678633</c:v>
                </c:pt>
                <c:pt idx="54">
                  <c:v>403101.55498700001</c:v>
                </c:pt>
                <c:pt idx="55">
                  <c:v>398652.48086499999</c:v>
                </c:pt>
                <c:pt idx="56">
                  <c:v>399442.84680100001</c:v>
                </c:pt>
                <c:pt idx="57">
                  <c:v>408254.15701299999</c:v>
                </c:pt>
                <c:pt idx="58">
                  <c:v>410721.72227199998</c:v>
                </c:pt>
                <c:pt idx="59">
                  <c:v>411432.45351800002</c:v>
                </c:pt>
                <c:pt idx="60">
                  <c:v>407779.89919500001</c:v>
                </c:pt>
                <c:pt idx="61">
                  <c:v>402676.19007900002</c:v>
                </c:pt>
                <c:pt idx="62">
                  <c:v>401958.898055</c:v>
                </c:pt>
                <c:pt idx="63">
                  <c:v>399026.693723</c:v>
                </c:pt>
                <c:pt idx="64">
                  <c:v>399960.37379699998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84968"/>
        <c:axId val="185179480"/>
      </c:lineChart>
      <c:lineChart>
        <c:grouping val="standard"/>
        <c:varyColors val="0"/>
        <c:ser>
          <c:idx val="3"/>
          <c:order val="2"/>
          <c:tx>
            <c:strRef>
              <c:f>OGP!$E$1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OGP!$A$2:$A$66</c:f>
              <c:strCache>
                <c:ptCount val="65"/>
                <c:pt idx="0">
                  <c:v>2015-08-31</c:v>
                </c:pt>
                <c:pt idx="1">
                  <c:v>2015-09-30</c:v>
                </c:pt>
                <c:pt idx="2">
                  <c:v>2015-10-30</c:v>
                </c:pt>
                <c:pt idx="3">
                  <c:v>2015-11-30</c:v>
                </c:pt>
                <c:pt idx="4">
                  <c:v>2015-12-31</c:v>
                </c:pt>
                <c:pt idx="5">
                  <c:v>2016-01-29</c:v>
                </c:pt>
                <c:pt idx="6">
                  <c:v>2016-02-29</c:v>
                </c:pt>
                <c:pt idx="7">
                  <c:v>2016-03-31</c:v>
                </c:pt>
                <c:pt idx="8">
                  <c:v>2016-04-29</c:v>
                </c:pt>
                <c:pt idx="9">
                  <c:v>2016-05-31</c:v>
                </c:pt>
                <c:pt idx="10">
                  <c:v>2016-06-30</c:v>
                </c:pt>
                <c:pt idx="11">
                  <c:v>2016-07-29</c:v>
                </c:pt>
                <c:pt idx="12">
                  <c:v>2016-08-31</c:v>
                </c:pt>
                <c:pt idx="13">
                  <c:v>2016-09-30</c:v>
                </c:pt>
                <c:pt idx="14">
                  <c:v>2016-10-31</c:v>
                </c:pt>
                <c:pt idx="15">
                  <c:v>2016-11-30</c:v>
                </c:pt>
                <c:pt idx="16">
                  <c:v>2016-12-30</c:v>
                </c:pt>
                <c:pt idx="17">
                  <c:v>2017-01-31</c:v>
                </c:pt>
                <c:pt idx="18">
                  <c:v>2017-02-28</c:v>
                </c:pt>
                <c:pt idx="19">
                  <c:v>2017-03-31</c:v>
                </c:pt>
                <c:pt idx="20">
                  <c:v>2017-04-28</c:v>
                </c:pt>
                <c:pt idx="21">
                  <c:v>2017-05-31</c:v>
                </c:pt>
                <c:pt idx="22">
                  <c:v>2017-06-30</c:v>
                </c:pt>
                <c:pt idx="23">
                  <c:v>2017-07-31</c:v>
                </c:pt>
                <c:pt idx="24">
                  <c:v>2017-08-31</c:v>
                </c:pt>
                <c:pt idx="25">
                  <c:v>2017-09-29</c:v>
                </c:pt>
                <c:pt idx="26">
                  <c:v>2017-10-31</c:v>
                </c:pt>
                <c:pt idx="27">
                  <c:v>2017-11-30</c:v>
                </c:pt>
                <c:pt idx="28">
                  <c:v>2017-12-29</c:v>
                </c:pt>
                <c:pt idx="29">
                  <c:v>2018-01-31</c:v>
                </c:pt>
                <c:pt idx="30">
                  <c:v>2018-02-28</c:v>
                </c:pt>
                <c:pt idx="31">
                  <c:v>2018-03-30</c:v>
                </c:pt>
                <c:pt idx="32">
                  <c:v>2018-04-30</c:v>
                </c:pt>
                <c:pt idx="33">
                  <c:v>2018-05-31</c:v>
                </c:pt>
                <c:pt idx="34">
                  <c:v>2018-06-29</c:v>
                </c:pt>
                <c:pt idx="35">
                  <c:v>2018-07-05</c:v>
                </c:pt>
                <c:pt idx="36">
                  <c:v>2018-08-31</c:v>
                </c:pt>
                <c:pt idx="37">
                  <c:v>2018-09-28</c:v>
                </c:pt>
                <c:pt idx="38">
                  <c:v>2018-10-31</c:v>
                </c:pt>
                <c:pt idx="39">
                  <c:v>2018-11-30</c:v>
                </c:pt>
                <c:pt idx="40">
                  <c:v>2018-12-31</c:v>
                </c:pt>
                <c:pt idx="41">
                  <c:v>2019-01-31</c:v>
                </c:pt>
                <c:pt idx="42">
                  <c:v>2019-02-28</c:v>
                </c:pt>
                <c:pt idx="43">
                  <c:v>2019-03-29</c:v>
                </c:pt>
                <c:pt idx="44">
                  <c:v>2019-04-30</c:v>
                </c:pt>
                <c:pt idx="45">
                  <c:v>2019-05-31</c:v>
                </c:pt>
                <c:pt idx="46">
                  <c:v>2019-06-11</c:v>
                </c:pt>
                <c:pt idx="47">
                  <c:v>2019-11-29</c:v>
                </c:pt>
                <c:pt idx="48">
                  <c:v>2019-12-20</c:v>
                </c:pt>
                <c:pt idx="49">
                  <c:v> 2018-05-31 </c:v>
                </c:pt>
                <c:pt idx="50">
                  <c:v> 2018-06-29 </c:v>
                </c:pt>
                <c:pt idx="51">
                  <c:v> 2018-07-05 </c:v>
                </c:pt>
                <c:pt idx="52">
                  <c:v> 2018-08-31 </c:v>
                </c:pt>
                <c:pt idx="53">
                  <c:v> 2018-09-28 </c:v>
                </c:pt>
                <c:pt idx="54">
                  <c:v> 2018-10-31 </c:v>
                </c:pt>
                <c:pt idx="55">
                  <c:v> 2018-11-30 </c:v>
                </c:pt>
                <c:pt idx="56">
                  <c:v> 2018-12-31 </c:v>
                </c:pt>
                <c:pt idx="57">
                  <c:v> 2019-01-31 </c:v>
                </c:pt>
                <c:pt idx="58">
                  <c:v> 2019-02-28 </c:v>
                </c:pt>
                <c:pt idx="59">
                  <c:v> 2019-03-29 </c:v>
                </c:pt>
                <c:pt idx="60">
                  <c:v> 2019-04-30 </c:v>
                </c:pt>
                <c:pt idx="61">
                  <c:v> 2019-05-31 </c:v>
                </c:pt>
                <c:pt idx="62">
                  <c:v> 2019-06-11 </c:v>
                </c:pt>
                <c:pt idx="63">
                  <c:v> 2019-11-29 </c:v>
                </c:pt>
                <c:pt idx="64">
                  <c:v> 2019-12-13 </c:v>
                </c:pt>
              </c:strCache>
            </c:strRef>
          </c:cat>
          <c:val>
            <c:numRef>
              <c:f>OGP!$E$2:$E$66</c:f>
              <c:numCache>
                <c:formatCode>_-* #,##0_-;\-* #,##0_-;_-* "-"??_-;_-@_-</c:formatCode>
                <c:ptCount val="65"/>
                <c:pt idx="0">
                  <c:v>13536.5054</c:v>
                </c:pt>
                <c:pt idx="1">
                  <c:v>13458.6729</c:v>
                </c:pt>
                <c:pt idx="2">
                  <c:v>13685.026099999999</c:v>
                </c:pt>
                <c:pt idx="3">
                  <c:v>9055.3767000000007</c:v>
                </c:pt>
                <c:pt idx="4">
                  <c:v>9113.4388999999992</c:v>
                </c:pt>
                <c:pt idx="5">
                  <c:v>8395.2589000000007</c:v>
                </c:pt>
                <c:pt idx="6">
                  <c:v>72.776600000000002</c:v>
                </c:pt>
                <c:pt idx="7">
                  <c:v>-946.50279999999998</c:v>
                </c:pt>
                <c:pt idx="8">
                  <c:v>-816.95690000000002</c:v>
                </c:pt>
                <c:pt idx="9">
                  <c:v>-2045.8443</c:v>
                </c:pt>
                <c:pt idx="10">
                  <c:v>-945.66309999999999</c:v>
                </c:pt>
                <c:pt idx="11">
                  <c:v>-1439.7155</c:v>
                </c:pt>
                <c:pt idx="12">
                  <c:v>-3316.7730999999999</c:v>
                </c:pt>
                <c:pt idx="13">
                  <c:v>-3126.8715999999999</c:v>
                </c:pt>
                <c:pt idx="14">
                  <c:v>-3462.7334999999998</c:v>
                </c:pt>
                <c:pt idx="15">
                  <c:v>-2161.3669</c:v>
                </c:pt>
                <c:pt idx="16">
                  <c:v>-1945.6143</c:v>
                </c:pt>
                <c:pt idx="17">
                  <c:v>-1250.4837</c:v>
                </c:pt>
                <c:pt idx="18">
                  <c:v>4437.3095999999996</c:v>
                </c:pt>
                <c:pt idx="19">
                  <c:v>6619.4053000000004</c:v>
                </c:pt>
                <c:pt idx="20">
                  <c:v>6336.6557000000003</c:v>
                </c:pt>
                <c:pt idx="21">
                  <c:v>12791.2251</c:v>
                </c:pt>
                <c:pt idx="22">
                  <c:v>12578.9789</c:v>
                </c:pt>
                <c:pt idx="23">
                  <c:v>12685.103800000001</c:v>
                </c:pt>
                <c:pt idx="24">
                  <c:v>13666.325999999999</c:v>
                </c:pt>
                <c:pt idx="25">
                  <c:v>13840.732</c:v>
                </c:pt>
                <c:pt idx="26">
                  <c:v>13728.3218</c:v>
                </c:pt>
                <c:pt idx="27">
                  <c:v>14786.526900000001</c:v>
                </c:pt>
                <c:pt idx="28">
                  <c:v>15156.104600000001</c:v>
                </c:pt>
                <c:pt idx="29">
                  <c:v>14761.1839</c:v>
                </c:pt>
                <c:pt idx="30">
                  <c:v>12821.3915</c:v>
                </c:pt>
                <c:pt idx="31">
                  <c:v>12358.2531</c:v>
                </c:pt>
                <c:pt idx="32">
                  <c:v>11174.6764</c:v>
                </c:pt>
                <c:pt idx="33">
                  <c:v>12831.3338</c:v>
                </c:pt>
                <c:pt idx="34">
                  <c:v>12591.3783</c:v>
                </c:pt>
                <c:pt idx="35">
                  <c:v>12452.767</c:v>
                </c:pt>
                <c:pt idx="36">
                  <c:v>10790.8966</c:v>
                </c:pt>
                <c:pt idx="37">
                  <c:v>11017.2138</c:v>
                </c:pt>
                <c:pt idx="38">
                  <c:v>11843.97</c:v>
                </c:pt>
                <c:pt idx="39">
                  <c:v>12729.794400000001</c:v>
                </c:pt>
                <c:pt idx="40">
                  <c:v>11001.654500000001</c:v>
                </c:pt>
                <c:pt idx="41">
                  <c:v>13076.455</c:v>
                </c:pt>
                <c:pt idx="42">
                  <c:v>16364.128699999999</c:v>
                </c:pt>
                <c:pt idx="43">
                  <c:v>15376.100200000001</c:v>
                </c:pt>
                <c:pt idx="44">
                  <c:v>15494.3331</c:v>
                </c:pt>
                <c:pt idx="45">
                  <c:v>16331.9463</c:v>
                </c:pt>
                <c:pt idx="46">
                  <c:v>16418.213599999999</c:v>
                </c:pt>
                <c:pt idx="47">
                  <c:v>18319.643</c:v>
                </c:pt>
                <c:pt idx="48">
                  <c:v>18766.716100000001</c:v>
                </c:pt>
                <c:pt idx="49">
                  <c:v>34380.0942</c:v>
                </c:pt>
                <c:pt idx="50">
                  <c:v>26725.064299999998</c:v>
                </c:pt>
                <c:pt idx="51">
                  <c:v>26063.774399999998</c:v>
                </c:pt>
                <c:pt idx="52">
                  <c:v>33161.386299999998</c:v>
                </c:pt>
                <c:pt idx="53">
                  <c:v>33636.704700000002</c:v>
                </c:pt>
                <c:pt idx="54">
                  <c:v>35794.305099999998</c:v>
                </c:pt>
                <c:pt idx="55">
                  <c:v>30253.518100000001</c:v>
                </c:pt>
                <c:pt idx="56">
                  <c:v>30913.012699999999</c:v>
                </c:pt>
                <c:pt idx="57">
                  <c:v>31154.519199999999</c:v>
                </c:pt>
                <c:pt idx="58">
                  <c:v>29796.5946</c:v>
                </c:pt>
                <c:pt idx="59">
                  <c:v>31682.690200000001</c:v>
                </c:pt>
                <c:pt idx="60">
                  <c:v>31017.732</c:v>
                </c:pt>
                <c:pt idx="61">
                  <c:v>27532.309000000001</c:v>
                </c:pt>
                <c:pt idx="62">
                  <c:v>26938.515899999999</c:v>
                </c:pt>
                <c:pt idx="63">
                  <c:v>26704.243699999999</c:v>
                </c:pt>
                <c:pt idx="64">
                  <c:v>26518.346399999999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OGP!$F$1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OGP!$A$2:$A$66</c:f>
              <c:strCache>
                <c:ptCount val="65"/>
                <c:pt idx="0">
                  <c:v>2015-08-31</c:v>
                </c:pt>
                <c:pt idx="1">
                  <c:v>2015-09-30</c:v>
                </c:pt>
                <c:pt idx="2">
                  <c:v>2015-10-30</c:v>
                </c:pt>
                <c:pt idx="3">
                  <c:v>2015-11-30</c:v>
                </c:pt>
                <c:pt idx="4">
                  <c:v>2015-12-31</c:v>
                </c:pt>
                <c:pt idx="5">
                  <c:v>2016-01-29</c:v>
                </c:pt>
                <c:pt idx="6">
                  <c:v>2016-02-29</c:v>
                </c:pt>
                <c:pt idx="7">
                  <c:v>2016-03-31</c:v>
                </c:pt>
                <c:pt idx="8">
                  <c:v>2016-04-29</c:v>
                </c:pt>
                <c:pt idx="9">
                  <c:v>2016-05-31</c:v>
                </c:pt>
                <c:pt idx="10">
                  <c:v>2016-06-30</c:v>
                </c:pt>
                <c:pt idx="11">
                  <c:v>2016-07-29</c:v>
                </c:pt>
                <c:pt idx="12">
                  <c:v>2016-08-31</c:v>
                </c:pt>
                <c:pt idx="13">
                  <c:v>2016-09-30</c:v>
                </c:pt>
                <c:pt idx="14">
                  <c:v>2016-10-31</c:v>
                </c:pt>
                <c:pt idx="15">
                  <c:v>2016-11-30</c:v>
                </c:pt>
                <c:pt idx="16">
                  <c:v>2016-12-30</c:v>
                </c:pt>
                <c:pt idx="17">
                  <c:v>2017-01-31</c:v>
                </c:pt>
                <c:pt idx="18">
                  <c:v>2017-02-28</c:v>
                </c:pt>
                <c:pt idx="19">
                  <c:v>2017-03-31</c:v>
                </c:pt>
                <c:pt idx="20">
                  <c:v>2017-04-28</c:v>
                </c:pt>
                <c:pt idx="21">
                  <c:v>2017-05-31</c:v>
                </c:pt>
                <c:pt idx="22">
                  <c:v>2017-06-30</c:v>
                </c:pt>
                <c:pt idx="23">
                  <c:v>2017-07-31</c:v>
                </c:pt>
                <c:pt idx="24">
                  <c:v>2017-08-31</c:v>
                </c:pt>
                <c:pt idx="25">
                  <c:v>2017-09-29</c:v>
                </c:pt>
                <c:pt idx="26">
                  <c:v>2017-10-31</c:v>
                </c:pt>
                <c:pt idx="27">
                  <c:v>2017-11-30</c:v>
                </c:pt>
                <c:pt idx="28">
                  <c:v>2017-12-29</c:v>
                </c:pt>
                <c:pt idx="29">
                  <c:v>2018-01-31</c:v>
                </c:pt>
                <c:pt idx="30">
                  <c:v>2018-02-28</c:v>
                </c:pt>
                <c:pt idx="31">
                  <c:v>2018-03-30</c:v>
                </c:pt>
                <c:pt idx="32">
                  <c:v>2018-04-30</c:v>
                </c:pt>
                <c:pt idx="33">
                  <c:v>2018-05-31</c:v>
                </c:pt>
                <c:pt idx="34">
                  <c:v>2018-06-29</c:v>
                </c:pt>
                <c:pt idx="35">
                  <c:v>2018-07-05</c:v>
                </c:pt>
                <c:pt idx="36">
                  <c:v>2018-08-31</c:v>
                </c:pt>
                <c:pt idx="37">
                  <c:v>2018-09-28</c:v>
                </c:pt>
                <c:pt idx="38">
                  <c:v>2018-10-31</c:v>
                </c:pt>
                <c:pt idx="39">
                  <c:v>2018-11-30</c:v>
                </c:pt>
                <c:pt idx="40">
                  <c:v>2018-12-31</c:v>
                </c:pt>
                <c:pt idx="41">
                  <c:v>2019-01-31</c:v>
                </c:pt>
                <c:pt idx="42">
                  <c:v>2019-02-28</c:v>
                </c:pt>
                <c:pt idx="43">
                  <c:v>2019-03-29</c:v>
                </c:pt>
                <c:pt idx="44">
                  <c:v>2019-04-30</c:v>
                </c:pt>
                <c:pt idx="45">
                  <c:v>2019-05-31</c:v>
                </c:pt>
                <c:pt idx="46">
                  <c:v>2019-06-11</c:v>
                </c:pt>
                <c:pt idx="47">
                  <c:v>2019-11-29</c:v>
                </c:pt>
                <c:pt idx="48">
                  <c:v>2019-12-20</c:v>
                </c:pt>
                <c:pt idx="49">
                  <c:v> 2018-05-31 </c:v>
                </c:pt>
                <c:pt idx="50">
                  <c:v> 2018-06-29 </c:v>
                </c:pt>
                <c:pt idx="51">
                  <c:v> 2018-07-05 </c:v>
                </c:pt>
                <c:pt idx="52">
                  <c:v> 2018-08-31 </c:v>
                </c:pt>
                <c:pt idx="53">
                  <c:v> 2018-09-28 </c:v>
                </c:pt>
                <c:pt idx="54">
                  <c:v> 2018-10-31 </c:v>
                </c:pt>
                <c:pt idx="55">
                  <c:v> 2018-11-30 </c:v>
                </c:pt>
                <c:pt idx="56">
                  <c:v> 2018-12-31 </c:v>
                </c:pt>
                <c:pt idx="57">
                  <c:v> 2019-01-31 </c:v>
                </c:pt>
                <c:pt idx="58">
                  <c:v> 2019-02-28 </c:v>
                </c:pt>
                <c:pt idx="59">
                  <c:v> 2019-03-29 </c:v>
                </c:pt>
                <c:pt idx="60">
                  <c:v> 2019-04-30 </c:v>
                </c:pt>
                <c:pt idx="61">
                  <c:v> 2019-05-31 </c:v>
                </c:pt>
                <c:pt idx="62">
                  <c:v> 2019-06-11 </c:v>
                </c:pt>
                <c:pt idx="63">
                  <c:v> 2019-11-29 </c:v>
                </c:pt>
                <c:pt idx="64">
                  <c:v> 2019-12-13 </c:v>
                </c:pt>
              </c:strCache>
            </c:strRef>
          </c:cat>
          <c:val>
            <c:numRef>
              <c:f>OGP!$F$2:$F$66</c:f>
              <c:numCache>
                <c:formatCode>_-* #,##0_-;\-* #,##0_-;_-* "-"??_-;_-@_-</c:formatCode>
                <c:ptCount val="65"/>
                <c:pt idx="0">
                  <c:v>20457.584395999998</c:v>
                </c:pt>
                <c:pt idx="1">
                  <c:v>20072.269609999999</c:v>
                </c:pt>
                <c:pt idx="2">
                  <c:v>19800.002278</c:v>
                </c:pt>
                <c:pt idx="3">
                  <c:v>19629.975912000002</c:v>
                </c:pt>
                <c:pt idx="4">
                  <c:v>19210.78429</c:v>
                </c:pt>
                <c:pt idx="5">
                  <c:v>19108.009009000001</c:v>
                </c:pt>
                <c:pt idx="6">
                  <c:v>23519.873802999999</c:v>
                </c:pt>
                <c:pt idx="7">
                  <c:v>21063.765368</c:v>
                </c:pt>
                <c:pt idx="8">
                  <c:v>20704.121321999999</c:v>
                </c:pt>
                <c:pt idx="9">
                  <c:v>19694.910180999999</c:v>
                </c:pt>
                <c:pt idx="10">
                  <c:v>19839.160563000001</c:v>
                </c:pt>
                <c:pt idx="11">
                  <c:v>18957.988655000001</c:v>
                </c:pt>
                <c:pt idx="12">
                  <c:v>18340.719582999998</c:v>
                </c:pt>
                <c:pt idx="13">
                  <c:v>17920.984615000001</c:v>
                </c:pt>
                <c:pt idx="14">
                  <c:v>18006.046762999998</c:v>
                </c:pt>
                <c:pt idx="15">
                  <c:v>18361.657937</c:v>
                </c:pt>
                <c:pt idx="16">
                  <c:v>18584.881858000001</c:v>
                </c:pt>
                <c:pt idx="17">
                  <c:v>20492.653381</c:v>
                </c:pt>
                <c:pt idx="18">
                  <c:v>23978.695077</c:v>
                </c:pt>
                <c:pt idx="19">
                  <c:v>25199.072615000001</c:v>
                </c:pt>
                <c:pt idx="20">
                  <c:v>25146.073575999999</c:v>
                </c:pt>
                <c:pt idx="21">
                  <c:v>26125.530155</c:v>
                </c:pt>
                <c:pt idx="22">
                  <c:v>25932.123861</c:v>
                </c:pt>
                <c:pt idx="23">
                  <c:v>25572.637329000001</c:v>
                </c:pt>
                <c:pt idx="24">
                  <c:v>25908.660322</c:v>
                </c:pt>
                <c:pt idx="25">
                  <c:v>26413.820414999998</c:v>
                </c:pt>
                <c:pt idx="26">
                  <c:v>24964.359122000002</c:v>
                </c:pt>
                <c:pt idx="27">
                  <c:v>23314.702483000001</c:v>
                </c:pt>
                <c:pt idx="28">
                  <c:v>23784.04608</c:v>
                </c:pt>
                <c:pt idx="29">
                  <c:v>24973.005958999998</c:v>
                </c:pt>
                <c:pt idx="30">
                  <c:v>28384.115189</c:v>
                </c:pt>
                <c:pt idx="31">
                  <c:v>29883.907706000002</c:v>
                </c:pt>
                <c:pt idx="32">
                  <c:v>29849.554091000002</c:v>
                </c:pt>
                <c:pt idx="33">
                  <c:v>30699.463722</c:v>
                </c:pt>
                <c:pt idx="34">
                  <c:v>30137.623102000001</c:v>
                </c:pt>
                <c:pt idx="35">
                  <c:v>29863.733872000001</c:v>
                </c:pt>
                <c:pt idx="36">
                  <c:v>28849.113539999998</c:v>
                </c:pt>
                <c:pt idx="37">
                  <c:v>28954.592703999999</c:v>
                </c:pt>
                <c:pt idx="38">
                  <c:v>24768.990003999999</c:v>
                </c:pt>
                <c:pt idx="39">
                  <c:v>25676.693470999999</c:v>
                </c:pt>
                <c:pt idx="40">
                  <c:v>24341.652719000002</c:v>
                </c:pt>
                <c:pt idx="41">
                  <c:v>22848.461807</c:v>
                </c:pt>
                <c:pt idx="42">
                  <c:v>24954.321360000002</c:v>
                </c:pt>
                <c:pt idx="43">
                  <c:v>26175.376681999998</c:v>
                </c:pt>
                <c:pt idx="44">
                  <c:v>25528.126919999999</c:v>
                </c:pt>
                <c:pt idx="45">
                  <c:v>25683.210572</c:v>
                </c:pt>
                <c:pt idx="46">
                  <c:v>25979.317666999999</c:v>
                </c:pt>
                <c:pt idx="47">
                  <c:v>23762.291493000001</c:v>
                </c:pt>
                <c:pt idx="48">
                  <c:v>24049.562045999999</c:v>
                </c:pt>
                <c:pt idx="49">
                  <c:v>40964.083300999999</c:v>
                </c:pt>
                <c:pt idx="50">
                  <c:v>42177.745290999999</c:v>
                </c:pt>
                <c:pt idx="51">
                  <c:v>35000.039426000003</c:v>
                </c:pt>
                <c:pt idx="52">
                  <c:v>42082.976065000003</c:v>
                </c:pt>
                <c:pt idx="53">
                  <c:v>41840.356760000002</c:v>
                </c:pt>
                <c:pt idx="54">
                  <c:v>44618.518376</c:v>
                </c:pt>
                <c:pt idx="55">
                  <c:v>41534.078247999998</c:v>
                </c:pt>
                <c:pt idx="56">
                  <c:v>41643.156030999999</c:v>
                </c:pt>
                <c:pt idx="57">
                  <c:v>41924.515325</c:v>
                </c:pt>
                <c:pt idx="58">
                  <c:v>42467.473813999997</c:v>
                </c:pt>
                <c:pt idx="59">
                  <c:v>46289.955170000001</c:v>
                </c:pt>
                <c:pt idx="60">
                  <c:v>39835.421543999997</c:v>
                </c:pt>
                <c:pt idx="61">
                  <c:v>37514.088260999997</c:v>
                </c:pt>
                <c:pt idx="62">
                  <c:v>36996.584172000003</c:v>
                </c:pt>
                <c:pt idx="63">
                  <c:v>36941.818986999999</c:v>
                </c:pt>
                <c:pt idx="64">
                  <c:v>38977.490790999997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73992"/>
        <c:axId val="185181832"/>
      </c:lineChart>
      <c:catAx>
        <c:axId val="18518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79480"/>
        <c:crosses val="autoZero"/>
        <c:auto val="1"/>
        <c:lblAlgn val="ctr"/>
        <c:lblOffset val="100"/>
        <c:noMultiLvlLbl val="0"/>
      </c:catAx>
      <c:valAx>
        <c:axId val="18517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84968"/>
        <c:crosses val="autoZero"/>
        <c:crossBetween val="between"/>
      </c:valAx>
      <c:valAx>
        <c:axId val="18518183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73992"/>
        <c:crosses val="max"/>
        <c:crossBetween val="between"/>
      </c:valAx>
      <c:catAx>
        <c:axId val="185173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181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OGP!$U$28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OGP!$S$29:$S$175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OGP!$U$29:$U$175</c:f>
              <c:numCache>
                <c:formatCode>_-* #,##0_-;\-* #,##0_-;_-* "-"??_-;_-@_-</c:formatCode>
                <c:ptCount val="147"/>
                <c:pt idx="0">
                  <c:v>369055.59</c:v>
                </c:pt>
                <c:pt idx="1">
                  <c:v>361570.31</c:v>
                </c:pt>
                <c:pt idx="2">
                  <c:v>356586.94</c:v>
                </c:pt>
                <c:pt idx="3">
                  <c:v>341615.19</c:v>
                </c:pt>
                <c:pt idx="4">
                  <c:v>341615.19</c:v>
                </c:pt>
                <c:pt idx="5">
                  <c:v>356467.84</c:v>
                </c:pt>
                <c:pt idx="6">
                  <c:v>368208.23</c:v>
                </c:pt>
                <c:pt idx="7">
                  <c:v>346913.9</c:v>
                </c:pt>
                <c:pt idx="8">
                  <c:v>350060.91</c:v>
                </c:pt>
                <c:pt idx="9">
                  <c:v>350060.91</c:v>
                </c:pt>
                <c:pt idx="10">
                  <c:v>356509.53</c:v>
                </c:pt>
                <c:pt idx="11">
                  <c:v>359008.46</c:v>
                </c:pt>
                <c:pt idx="12">
                  <c:v>372906.41</c:v>
                </c:pt>
                <c:pt idx="13">
                  <c:v>355351.14</c:v>
                </c:pt>
                <c:pt idx="14">
                  <c:v>363915.22</c:v>
                </c:pt>
                <c:pt idx="15">
                  <c:v>367930.63</c:v>
                </c:pt>
                <c:pt idx="16">
                  <c:v>366886.74</c:v>
                </c:pt>
                <c:pt idx="17">
                  <c:v>363228.55</c:v>
                </c:pt>
                <c:pt idx="18">
                  <c:v>379117.93</c:v>
                </c:pt>
                <c:pt idx="19">
                  <c:v>385304.49</c:v>
                </c:pt>
                <c:pt idx="20">
                  <c:v>386495.45</c:v>
                </c:pt>
                <c:pt idx="21">
                  <c:v>388233.39</c:v>
                </c:pt>
                <c:pt idx="22">
                  <c:v>393276.06</c:v>
                </c:pt>
                <c:pt idx="23">
                  <c:v>382264.73</c:v>
                </c:pt>
                <c:pt idx="24">
                  <c:v>374425.06</c:v>
                </c:pt>
                <c:pt idx="25">
                  <c:v>372310.88</c:v>
                </c:pt>
                <c:pt idx="26">
                  <c:v>374924.13</c:v>
                </c:pt>
                <c:pt idx="27">
                  <c:v>380072.39</c:v>
                </c:pt>
                <c:pt idx="28">
                  <c:v>379445.33</c:v>
                </c:pt>
                <c:pt idx="29">
                  <c:v>383881.43</c:v>
                </c:pt>
                <c:pt idx="30">
                  <c:v>387362.75</c:v>
                </c:pt>
                <c:pt idx="31">
                  <c:v>384885.71</c:v>
                </c:pt>
                <c:pt idx="32">
                  <c:v>388725.4</c:v>
                </c:pt>
                <c:pt idx="33">
                  <c:v>390590.98</c:v>
                </c:pt>
                <c:pt idx="34">
                  <c:v>377293.29</c:v>
                </c:pt>
                <c:pt idx="35">
                  <c:v>386230</c:v>
                </c:pt>
                <c:pt idx="36">
                  <c:v>389011.07</c:v>
                </c:pt>
                <c:pt idx="37">
                  <c:v>393007.5</c:v>
                </c:pt>
                <c:pt idx="38">
                  <c:v>395603.98</c:v>
                </c:pt>
                <c:pt idx="39">
                  <c:v>397627.81</c:v>
                </c:pt>
                <c:pt idx="40">
                  <c:v>393758.7</c:v>
                </c:pt>
                <c:pt idx="41">
                  <c:v>398811.95</c:v>
                </c:pt>
                <c:pt idx="42">
                  <c:v>397136.89</c:v>
                </c:pt>
                <c:pt idx="43">
                  <c:v>394361.57</c:v>
                </c:pt>
                <c:pt idx="44">
                  <c:v>394847.51</c:v>
                </c:pt>
                <c:pt idx="45">
                  <c:v>396919.47</c:v>
                </c:pt>
                <c:pt idx="46">
                  <c:v>394633.45</c:v>
                </c:pt>
                <c:pt idx="47">
                  <c:v>396513.03</c:v>
                </c:pt>
                <c:pt idx="48">
                  <c:v>390812.27</c:v>
                </c:pt>
                <c:pt idx="49">
                  <c:v>394197.65</c:v>
                </c:pt>
                <c:pt idx="50">
                  <c:v>397250</c:v>
                </c:pt>
                <c:pt idx="51">
                  <c:v>398471.53</c:v>
                </c:pt>
                <c:pt idx="52">
                  <c:v>397404.13</c:v>
                </c:pt>
                <c:pt idx="53">
                  <c:v>399891.68</c:v>
                </c:pt>
                <c:pt idx="54">
                  <c:v>397449.83</c:v>
                </c:pt>
                <c:pt idx="55">
                  <c:v>396159.12</c:v>
                </c:pt>
                <c:pt idx="56">
                  <c:v>397346.12</c:v>
                </c:pt>
                <c:pt idx="57">
                  <c:v>395904.06</c:v>
                </c:pt>
                <c:pt idx="58">
                  <c:v>395946.89</c:v>
                </c:pt>
                <c:pt idx="59">
                  <c:v>393534.75</c:v>
                </c:pt>
                <c:pt idx="60">
                  <c:v>406625.91</c:v>
                </c:pt>
                <c:pt idx="61">
                  <c:v>407670.61</c:v>
                </c:pt>
                <c:pt idx="62">
                  <c:v>409210.82</c:v>
                </c:pt>
                <c:pt idx="63">
                  <c:v>411301.18</c:v>
                </c:pt>
                <c:pt idx="64">
                  <c:v>405030.71</c:v>
                </c:pt>
                <c:pt idx="65">
                  <c:v>411514.88</c:v>
                </c:pt>
                <c:pt idx="66">
                  <c:v>412468.54</c:v>
                </c:pt>
                <c:pt idx="67">
                  <c:v>411115.7</c:v>
                </c:pt>
                <c:pt idx="68">
                  <c:v>411204.12</c:v>
                </c:pt>
                <c:pt idx="69">
                  <c:v>412083.89</c:v>
                </c:pt>
                <c:pt idx="70">
                  <c:v>409869.41</c:v>
                </c:pt>
                <c:pt idx="71">
                  <c:v>410615.88</c:v>
                </c:pt>
                <c:pt idx="72">
                  <c:v>408514.89</c:v>
                </c:pt>
                <c:pt idx="73">
                  <c:v>407877.83</c:v>
                </c:pt>
                <c:pt idx="74">
                  <c:v>410843.87</c:v>
                </c:pt>
                <c:pt idx="75">
                  <c:v>409093.99</c:v>
                </c:pt>
                <c:pt idx="76">
                  <c:v>405732.31</c:v>
                </c:pt>
                <c:pt idx="77">
                  <c:v>405252.73</c:v>
                </c:pt>
                <c:pt idx="78">
                  <c:v>407901.91</c:v>
                </c:pt>
                <c:pt idx="79">
                  <c:v>410898.53</c:v>
                </c:pt>
                <c:pt idx="80">
                  <c:v>408734.14</c:v>
                </c:pt>
                <c:pt idx="81">
                  <c:v>407066.35</c:v>
                </c:pt>
                <c:pt idx="82">
                  <c:v>404987.43</c:v>
                </c:pt>
                <c:pt idx="83">
                  <c:v>403589.25</c:v>
                </c:pt>
                <c:pt idx="84">
                  <c:v>403589.25</c:v>
                </c:pt>
                <c:pt idx="85">
                  <c:v>415522.31</c:v>
                </c:pt>
                <c:pt idx="86">
                  <c:v>415640.23</c:v>
                </c:pt>
                <c:pt idx="87">
                  <c:v>414139.36</c:v>
                </c:pt>
                <c:pt idx="88">
                  <c:v>412354.38</c:v>
                </c:pt>
                <c:pt idx="89">
                  <c:v>412346.6</c:v>
                </c:pt>
                <c:pt idx="90">
                  <c:v>410206.76</c:v>
                </c:pt>
                <c:pt idx="91">
                  <c:v>406426.84</c:v>
                </c:pt>
                <c:pt idx="92">
                  <c:v>404845.75</c:v>
                </c:pt>
                <c:pt idx="93">
                  <c:v>398944.38</c:v>
                </c:pt>
                <c:pt idx="94">
                  <c:v>401627.98</c:v>
                </c:pt>
                <c:pt idx="95">
                  <c:v>400240.94</c:v>
                </c:pt>
                <c:pt idx="96">
                  <c:v>400281.86</c:v>
                </c:pt>
                <c:pt idx="97">
                  <c:v>399309.06</c:v>
                </c:pt>
                <c:pt idx="98">
                  <c:v>397221.31</c:v>
                </c:pt>
                <c:pt idx="99">
                  <c:v>405348.81</c:v>
                </c:pt>
                <c:pt idx="100">
                  <c:v>399844.35</c:v>
                </c:pt>
                <c:pt idx="101">
                  <c:v>401756.9</c:v>
                </c:pt>
                <c:pt idx="102">
                  <c:v>405325.1</c:v>
                </c:pt>
                <c:pt idx="103">
                  <c:v>409343.41</c:v>
                </c:pt>
                <c:pt idx="104">
                  <c:v>408563.76</c:v>
                </c:pt>
                <c:pt idx="105">
                  <c:v>413009.26</c:v>
                </c:pt>
                <c:pt idx="106">
                  <c:v>417637.11</c:v>
                </c:pt>
                <c:pt idx="107">
                  <c:v>415328.75</c:v>
                </c:pt>
                <c:pt idx="108">
                  <c:v>407419.73</c:v>
                </c:pt>
                <c:pt idx="109">
                  <c:v>409589.52</c:v>
                </c:pt>
                <c:pt idx="110">
                  <c:v>406748.66</c:v>
                </c:pt>
                <c:pt idx="111">
                  <c:v>403234.63</c:v>
                </c:pt>
                <c:pt idx="112">
                  <c:v>401366.87</c:v>
                </c:pt>
                <c:pt idx="113">
                  <c:v>399550.82</c:v>
                </c:pt>
                <c:pt idx="114">
                  <c:v>398577.09</c:v>
                </c:pt>
                <c:pt idx="115">
                  <c:v>398054.24</c:v>
                </c:pt>
                <c:pt idx="116">
                  <c:v>404371.41</c:v>
                </c:pt>
                <c:pt idx="117">
                  <c:v>402053.4</c:v>
                </c:pt>
                <c:pt idx="118">
                  <c:v>403748.52</c:v>
                </c:pt>
                <c:pt idx="119">
                  <c:v>405235.24</c:v>
                </c:pt>
                <c:pt idx="120">
                  <c:v>404590.09</c:v>
                </c:pt>
                <c:pt idx="121">
                  <c:v>403662.15</c:v>
                </c:pt>
                <c:pt idx="122">
                  <c:v>371830.37</c:v>
                </c:pt>
                <c:pt idx="123">
                  <c:v>365226.35</c:v>
                </c:pt>
                <c:pt idx="124">
                  <c:v>360203.42</c:v>
                </c:pt>
                <c:pt idx="125">
                  <c:v>361096.35</c:v>
                </c:pt>
                <c:pt idx="126">
                  <c:v>365406.44</c:v>
                </c:pt>
                <c:pt idx="127">
                  <c:v>364146.6</c:v>
                </c:pt>
                <c:pt idx="128">
                  <c:v>364739.23</c:v>
                </c:pt>
                <c:pt idx="129">
                  <c:v>360858.3</c:v>
                </c:pt>
                <c:pt idx="130">
                  <c:v>361978.99</c:v>
                </c:pt>
                <c:pt idx="131">
                  <c:v>361978.99</c:v>
                </c:pt>
                <c:pt idx="132">
                  <c:v>359971.66</c:v>
                </c:pt>
                <c:pt idx="133">
                  <c:v>362314.55</c:v>
                </c:pt>
                <c:pt idx="134">
                  <c:v>359893.56</c:v>
                </c:pt>
                <c:pt idx="135">
                  <c:v>362552.9</c:v>
                </c:pt>
                <c:pt idx="136">
                  <c:v>363585.4</c:v>
                </c:pt>
                <c:pt idx="137">
                  <c:v>366022.68</c:v>
                </c:pt>
                <c:pt idx="138">
                  <c:v>367084.48</c:v>
                </c:pt>
                <c:pt idx="139">
                  <c:v>371331.8</c:v>
                </c:pt>
                <c:pt idx="140">
                  <c:v>372042.7</c:v>
                </c:pt>
                <c:pt idx="141">
                  <c:v>370645.57</c:v>
                </c:pt>
                <c:pt idx="142">
                  <c:v>369296.95</c:v>
                </c:pt>
                <c:pt idx="143">
                  <c:v>377502.71</c:v>
                </c:pt>
                <c:pt idx="144">
                  <c:v>379335.17</c:v>
                </c:pt>
                <c:pt idx="145">
                  <c:v>383616.63</c:v>
                </c:pt>
                <c:pt idx="146">
                  <c:v>383652.38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OGP!$V$28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OGP!$S$29:$S$175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OGP!$V$29:$V$175</c:f>
              <c:numCache>
                <c:formatCode>#,##0_ ;[Red]\-#,##0\ </c:formatCode>
                <c:ptCount val="147"/>
                <c:pt idx="0">
                  <c:v>232035.77295000001</c:v>
                </c:pt>
                <c:pt idx="1">
                  <c:v>231144.56520000001</c:v>
                </c:pt>
                <c:pt idx="2">
                  <c:v>231346.91101099999</c:v>
                </c:pt>
                <c:pt idx="3">
                  <c:v>229259.62802199999</c:v>
                </c:pt>
                <c:pt idx="4">
                  <c:v>229259.62802199999</c:v>
                </c:pt>
                <c:pt idx="5">
                  <c:v>230809.710506</c:v>
                </c:pt>
                <c:pt idx="6">
                  <c:v>230918.867738</c:v>
                </c:pt>
                <c:pt idx="7">
                  <c:v>226457.563776</c:v>
                </c:pt>
                <c:pt idx="8">
                  <c:v>226519.19211999999</c:v>
                </c:pt>
                <c:pt idx="9">
                  <c:v>226519.19211999999</c:v>
                </c:pt>
                <c:pt idx="10">
                  <c:v>224474.18510500001</c:v>
                </c:pt>
                <c:pt idx="11">
                  <c:v>225841.261176</c:v>
                </c:pt>
                <c:pt idx="12">
                  <c:v>224077.390816</c:v>
                </c:pt>
                <c:pt idx="13">
                  <c:v>226286.75835600001</c:v>
                </c:pt>
                <c:pt idx="14">
                  <c:v>226534.17421699999</c:v>
                </c:pt>
                <c:pt idx="15">
                  <c:v>224426.21077400001</c:v>
                </c:pt>
                <c:pt idx="16">
                  <c:v>227155.471689</c:v>
                </c:pt>
                <c:pt idx="17">
                  <c:v>225854.26698099999</c:v>
                </c:pt>
                <c:pt idx="18">
                  <c:v>228120.63270300001</c:v>
                </c:pt>
                <c:pt idx="19">
                  <c:v>225635.44808500001</c:v>
                </c:pt>
                <c:pt idx="20">
                  <c:v>225727.538523</c:v>
                </c:pt>
                <c:pt idx="21">
                  <c:v>225274.586461</c:v>
                </c:pt>
                <c:pt idx="22">
                  <c:v>226009.20226799999</c:v>
                </c:pt>
                <c:pt idx="23">
                  <c:v>227059.971923</c:v>
                </c:pt>
                <c:pt idx="24">
                  <c:v>226206.192442</c:v>
                </c:pt>
                <c:pt idx="25">
                  <c:v>225746.157381</c:v>
                </c:pt>
                <c:pt idx="26">
                  <c:v>226455.52520999999</c:v>
                </c:pt>
                <c:pt idx="27">
                  <c:v>226450.36934400001</c:v>
                </c:pt>
                <c:pt idx="28">
                  <c:v>220308.262731</c:v>
                </c:pt>
                <c:pt idx="29">
                  <c:v>220695.79798999999</c:v>
                </c:pt>
                <c:pt idx="30">
                  <c:v>220623.72076699999</c:v>
                </c:pt>
                <c:pt idx="31">
                  <c:v>219687.53544899999</c:v>
                </c:pt>
                <c:pt idx="32">
                  <c:v>220388.14102899999</c:v>
                </c:pt>
                <c:pt idx="33">
                  <c:v>220340.41501200001</c:v>
                </c:pt>
                <c:pt idx="34">
                  <c:v>220543.95316800001</c:v>
                </c:pt>
                <c:pt idx="35">
                  <c:v>222198.936606</c:v>
                </c:pt>
                <c:pt idx="36">
                  <c:v>221978.93748600001</c:v>
                </c:pt>
                <c:pt idx="37">
                  <c:v>222717.31520400001</c:v>
                </c:pt>
                <c:pt idx="38">
                  <c:v>221610.84280000001</c:v>
                </c:pt>
                <c:pt idx="39">
                  <c:v>221998.157018</c:v>
                </c:pt>
                <c:pt idx="40">
                  <c:v>222549.84500199999</c:v>
                </c:pt>
                <c:pt idx="41">
                  <c:v>222824.37620699999</c:v>
                </c:pt>
                <c:pt idx="42">
                  <c:v>223908.20692</c:v>
                </c:pt>
                <c:pt idx="43">
                  <c:v>223600.71987199999</c:v>
                </c:pt>
                <c:pt idx="44">
                  <c:v>223233.793412</c:v>
                </c:pt>
                <c:pt idx="45">
                  <c:v>223341.11519499999</c:v>
                </c:pt>
                <c:pt idx="46">
                  <c:v>222528.08163100001</c:v>
                </c:pt>
                <c:pt idx="47">
                  <c:v>222608.38769199999</c:v>
                </c:pt>
                <c:pt idx="48">
                  <c:v>222178.02873799999</c:v>
                </c:pt>
                <c:pt idx="49">
                  <c:v>222862.749262</c:v>
                </c:pt>
                <c:pt idx="50">
                  <c:v>224454.447736</c:v>
                </c:pt>
                <c:pt idx="51">
                  <c:v>224588.156816</c:v>
                </c:pt>
                <c:pt idx="52">
                  <c:v>224327.792537</c:v>
                </c:pt>
                <c:pt idx="53">
                  <c:v>223112.27922900001</c:v>
                </c:pt>
                <c:pt idx="54">
                  <c:v>224868.19531700001</c:v>
                </c:pt>
                <c:pt idx="55">
                  <c:v>220972.756998</c:v>
                </c:pt>
                <c:pt idx="56">
                  <c:v>220657.918049</c:v>
                </c:pt>
                <c:pt idx="57">
                  <c:v>221185.282439</c:v>
                </c:pt>
                <c:pt idx="58">
                  <c:v>221154.179642</c:v>
                </c:pt>
                <c:pt idx="59">
                  <c:v>221450.467825</c:v>
                </c:pt>
                <c:pt idx="60">
                  <c:v>221698.730094</c:v>
                </c:pt>
                <c:pt idx="61">
                  <c:v>220606.15655799999</c:v>
                </c:pt>
                <c:pt idx="62">
                  <c:v>220773.392444</c:v>
                </c:pt>
                <c:pt idx="63">
                  <c:v>222057.65491300001</c:v>
                </c:pt>
                <c:pt idx="64">
                  <c:v>221572.38903600001</c:v>
                </c:pt>
                <c:pt idx="65">
                  <c:v>221044.50559300001</c:v>
                </c:pt>
                <c:pt idx="66">
                  <c:v>221155.28340700001</c:v>
                </c:pt>
                <c:pt idx="67">
                  <c:v>219554.49890999999</c:v>
                </c:pt>
                <c:pt idx="68">
                  <c:v>219957.63714199999</c:v>
                </c:pt>
                <c:pt idx="69">
                  <c:v>220355.61159799999</c:v>
                </c:pt>
                <c:pt idx="70">
                  <c:v>220518.16542400001</c:v>
                </c:pt>
                <c:pt idx="71">
                  <c:v>220312.897111</c:v>
                </c:pt>
                <c:pt idx="72">
                  <c:v>220680.689939</c:v>
                </c:pt>
                <c:pt idx="73">
                  <c:v>220812.630328</c:v>
                </c:pt>
                <c:pt idx="74">
                  <c:v>219613.70854299999</c:v>
                </c:pt>
                <c:pt idx="75">
                  <c:v>221063.86994400001</c:v>
                </c:pt>
                <c:pt idx="76">
                  <c:v>220004.64415400001</c:v>
                </c:pt>
                <c:pt idx="77">
                  <c:v>219678.45147100001</c:v>
                </c:pt>
                <c:pt idx="78">
                  <c:v>220829.61483000001</c:v>
                </c:pt>
                <c:pt idx="79">
                  <c:v>220418.54266000001</c:v>
                </c:pt>
                <c:pt idx="80">
                  <c:v>220662.57087600001</c:v>
                </c:pt>
                <c:pt idx="81">
                  <c:v>219833.39729699999</c:v>
                </c:pt>
                <c:pt idx="82">
                  <c:v>219548.23378400001</c:v>
                </c:pt>
                <c:pt idx="83">
                  <c:v>221386.23976299999</c:v>
                </c:pt>
                <c:pt idx="84">
                  <c:v>221386.23976299999</c:v>
                </c:pt>
                <c:pt idx="85">
                  <c:v>221298.59834200001</c:v>
                </c:pt>
                <c:pt idx="86">
                  <c:v>220882.87003200001</c:v>
                </c:pt>
                <c:pt idx="87">
                  <c:v>220785.756857</c:v>
                </c:pt>
                <c:pt idx="88">
                  <c:v>220109.02505200001</c:v>
                </c:pt>
                <c:pt idx="89">
                  <c:v>220135.53478399999</c:v>
                </c:pt>
                <c:pt idx="90">
                  <c:v>219451.80199099999</c:v>
                </c:pt>
                <c:pt idx="91">
                  <c:v>220351.72036800001</c:v>
                </c:pt>
                <c:pt idx="92">
                  <c:v>220149.83285999999</c:v>
                </c:pt>
                <c:pt idx="93">
                  <c:v>220173.45103299999</c:v>
                </c:pt>
                <c:pt idx="94">
                  <c:v>220521.213369</c:v>
                </c:pt>
                <c:pt idx="95">
                  <c:v>220089.62551700001</c:v>
                </c:pt>
                <c:pt idx="96">
                  <c:v>220176.92240099999</c:v>
                </c:pt>
                <c:pt idx="97">
                  <c:v>218606.71184900001</c:v>
                </c:pt>
                <c:pt idx="98">
                  <c:v>220372.33343200001</c:v>
                </c:pt>
                <c:pt idx="99">
                  <c:v>219793.94115999999</c:v>
                </c:pt>
                <c:pt idx="100">
                  <c:v>209917.05101900001</c:v>
                </c:pt>
                <c:pt idx="101">
                  <c:v>209141.00918200001</c:v>
                </c:pt>
                <c:pt idx="102">
                  <c:v>209126.55720099999</c:v>
                </c:pt>
                <c:pt idx="103">
                  <c:v>209168.198496</c:v>
                </c:pt>
                <c:pt idx="104">
                  <c:v>208771.27431000001</c:v>
                </c:pt>
                <c:pt idx="105">
                  <c:v>219895.293573</c:v>
                </c:pt>
                <c:pt idx="106">
                  <c:v>220490.69630000001</c:v>
                </c:pt>
                <c:pt idx="107">
                  <c:v>220131.36572500001</c:v>
                </c:pt>
                <c:pt idx="108">
                  <c:v>219434.08313700001</c:v>
                </c:pt>
                <c:pt idx="109">
                  <c:v>219726.21763100001</c:v>
                </c:pt>
                <c:pt idx="110">
                  <c:v>220816.793546</c:v>
                </c:pt>
                <c:pt idx="111">
                  <c:v>220210.25999399999</c:v>
                </c:pt>
                <c:pt idx="112">
                  <c:v>219885.48116</c:v>
                </c:pt>
                <c:pt idx="113">
                  <c:v>220525.643136</c:v>
                </c:pt>
                <c:pt idx="114">
                  <c:v>220711.77514899999</c:v>
                </c:pt>
                <c:pt idx="115">
                  <c:v>220427.97670299999</c:v>
                </c:pt>
                <c:pt idx="116">
                  <c:v>220051.39247399999</c:v>
                </c:pt>
                <c:pt idx="117">
                  <c:v>219047.655719</c:v>
                </c:pt>
                <c:pt idx="118">
                  <c:v>219940.90775000001</c:v>
                </c:pt>
                <c:pt idx="119">
                  <c:v>219842.307482</c:v>
                </c:pt>
                <c:pt idx="120">
                  <c:v>221077.156357</c:v>
                </c:pt>
                <c:pt idx="121">
                  <c:v>219285.70516300001</c:v>
                </c:pt>
                <c:pt idx="122">
                  <c:v>218807.32270300001</c:v>
                </c:pt>
                <c:pt idx="123">
                  <c:v>214330.750054</c:v>
                </c:pt>
                <c:pt idx="124">
                  <c:v>213061.430173</c:v>
                </c:pt>
                <c:pt idx="125">
                  <c:v>213673.414819</c:v>
                </c:pt>
                <c:pt idx="126">
                  <c:v>214604.323474</c:v>
                </c:pt>
                <c:pt idx="127">
                  <c:v>215877.50773000001</c:v>
                </c:pt>
                <c:pt idx="128">
                  <c:v>214675.19591499999</c:v>
                </c:pt>
                <c:pt idx="129">
                  <c:v>214879.79983500001</c:v>
                </c:pt>
                <c:pt idx="130">
                  <c:v>213989.823344</c:v>
                </c:pt>
                <c:pt idx="131">
                  <c:v>213989.823344</c:v>
                </c:pt>
                <c:pt idx="132">
                  <c:v>212455.47680999999</c:v>
                </c:pt>
                <c:pt idx="133">
                  <c:v>215590.79625399999</c:v>
                </c:pt>
                <c:pt idx="134">
                  <c:v>214264.39332999999</c:v>
                </c:pt>
                <c:pt idx="135">
                  <c:v>215403.512885</c:v>
                </c:pt>
                <c:pt idx="136">
                  <c:v>214434.95022699999</c:v>
                </c:pt>
                <c:pt idx="137">
                  <c:v>215489.70946300001</c:v>
                </c:pt>
                <c:pt idx="138">
                  <c:v>214815.525295</c:v>
                </c:pt>
                <c:pt idx="139">
                  <c:v>215706.68017400001</c:v>
                </c:pt>
                <c:pt idx="140">
                  <c:v>214690.721659</c:v>
                </c:pt>
                <c:pt idx="141">
                  <c:v>215297.00634299999</c:v>
                </c:pt>
                <c:pt idx="142">
                  <c:v>214467.17246900001</c:v>
                </c:pt>
                <c:pt idx="143">
                  <c:v>211580.15077400001</c:v>
                </c:pt>
                <c:pt idx="144">
                  <c:v>213198.013546</c:v>
                </c:pt>
                <c:pt idx="145">
                  <c:v>212679.30836900001</c:v>
                </c:pt>
                <c:pt idx="146">
                  <c:v>213098.13411399999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83792"/>
        <c:axId val="185184184"/>
      </c:lineChart>
      <c:lineChart>
        <c:grouping val="standard"/>
        <c:varyColors val="0"/>
        <c:ser>
          <c:idx val="3"/>
          <c:order val="2"/>
          <c:tx>
            <c:strRef>
              <c:f>OGP!$W$28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OGP!$S$29:$S$175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OGP!$W$29:$W$175</c:f>
              <c:numCache>
                <c:formatCode>#,##0_ ;[Red]\-#,##0\ </c:formatCode>
                <c:ptCount val="147"/>
                <c:pt idx="0">
                  <c:v>12532.480600000001</c:v>
                </c:pt>
                <c:pt idx="1">
                  <c:v>12532.480600000001</c:v>
                </c:pt>
                <c:pt idx="2">
                  <c:v>12532.480600000001</c:v>
                </c:pt>
                <c:pt idx="3">
                  <c:v>12532.480600000001</c:v>
                </c:pt>
                <c:pt idx="4">
                  <c:v>12532.480600000001</c:v>
                </c:pt>
                <c:pt idx="5">
                  <c:v>12532.480600000001</c:v>
                </c:pt>
                <c:pt idx="6">
                  <c:v>12816.627500000001</c:v>
                </c:pt>
                <c:pt idx="7">
                  <c:v>11001.654500000001</c:v>
                </c:pt>
                <c:pt idx="8">
                  <c:v>11001.654500000001</c:v>
                </c:pt>
                <c:pt idx="9">
                  <c:v>11001.654500000001</c:v>
                </c:pt>
                <c:pt idx="10">
                  <c:v>11001.654500000001</c:v>
                </c:pt>
                <c:pt idx="11">
                  <c:v>11001.654500000001</c:v>
                </c:pt>
                <c:pt idx="12">
                  <c:v>11001.654500000001</c:v>
                </c:pt>
                <c:pt idx="13">
                  <c:v>10338.346299999999</c:v>
                </c:pt>
                <c:pt idx="14">
                  <c:v>10338.346299999999</c:v>
                </c:pt>
                <c:pt idx="15">
                  <c:v>10338.346299999999</c:v>
                </c:pt>
                <c:pt idx="16">
                  <c:v>10338.346299999999</c:v>
                </c:pt>
                <c:pt idx="17">
                  <c:v>10338.346299999999</c:v>
                </c:pt>
                <c:pt idx="18">
                  <c:v>10793.970600000001</c:v>
                </c:pt>
                <c:pt idx="19">
                  <c:v>10793.970600000001</c:v>
                </c:pt>
                <c:pt idx="20">
                  <c:v>10793.970600000001</c:v>
                </c:pt>
                <c:pt idx="21">
                  <c:v>10793.970600000001</c:v>
                </c:pt>
                <c:pt idx="22">
                  <c:v>10793.970600000001</c:v>
                </c:pt>
                <c:pt idx="23">
                  <c:v>13092.929700000001</c:v>
                </c:pt>
                <c:pt idx="24">
                  <c:v>13092.929700000001</c:v>
                </c:pt>
                <c:pt idx="25">
                  <c:v>13092.929700000001</c:v>
                </c:pt>
                <c:pt idx="26">
                  <c:v>13092.929700000001</c:v>
                </c:pt>
                <c:pt idx="27">
                  <c:v>13092.929700000001</c:v>
                </c:pt>
                <c:pt idx="28">
                  <c:v>13076.455</c:v>
                </c:pt>
                <c:pt idx="29">
                  <c:v>13076.455</c:v>
                </c:pt>
                <c:pt idx="30">
                  <c:v>13076.455</c:v>
                </c:pt>
                <c:pt idx="31">
                  <c:v>13076.455</c:v>
                </c:pt>
                <c:pt idx="32">
                  <c:v>13076.455</c:v>
                </c:pt>
                <c:pt idx="33">
                  <c:v>13076.455</c:v>
                </c:pt>
                <c:pt idx="34">
                  <c:v>13076.455</c:v>
                </c:pt>
                <c:pt idx="35">
                  <c:v>13658.241</c:v>
                </c:pt>
                <c:pt idx="36">
                  <c:v>13658.241</c:v>
                </c:pt>
                <c:pt idx="37">
                  <c:v>13658.241</c:v>
                </c:pt>
                <c:pt idx="38">
                  <c:v>13658.241</c:v>
                </c:pt>
                <c:pt idx="39">
                  <c:v>13658.241</c:v>
                </c:pt>
                <c:pt idx="40">
                  <c:v>13708.7153</c:v>
                </c:pt>
                <c:pt idx="41">
                  <c:v>13708.7153</c:v>
                </c:pt>
                <c:pt idx="42">
                  <c:v>13708.7153</c:v>
                </c:pt>
                <c:pt idx="43">
                  <c:v>13708.7153</c:v>
                </c:pt>
                <c:pt idx="44">
                  <c:v>13708.7153</c:v>
                </c:pt>
                <c:pt idx="45">
                  <c:v>16364.128699999999</c:v>
                </c:pt>
                <c:pt idx="46">
                  <c:v>16364.128699999999</c:v>
                </c:pt>
                <c:pt idx="47">
                  <c:v>16364.128699999999</c:v>
                </c:pt>
                <c:pt idx="48">
                  <c:v>16364.128699999999</c:v>
                </c:pt>
                <c:pt idx="49">
                  <c:v>16364.128699999999</c:v>
                </c:pt>
                <c:pt idx="50">
                  <c:v>15508.6294</c:v>
                </c:pt>
                <c:pt idx="51">
                  <c:v>15508.6294</c:v>
                </c:pt>
                <c:pt idx="52">
                  <c:v>15508.6294</c:v>
                </c:pt>
                <c:pt idx="53">
                  <c:v>15508.6294</c:v>
                </c:pt>
                <c:pt idx="54">
                  <c:v>15508.6294</c:v>
                </c:pt>
                <c:pt idx="55">
                  <c:v>15161.600700000001</c:v>
                </c:pt>
                <c:pt idx="56">
                  <c:v>15161.600700000001</c:v>
                </c:pt>
                <c:pt idx="57">
                  <c:v>15161.600700000001</c:v>
                </c:pt>
                <c:pt idx="58">
                  <c:v>15161.600700000001</c:v>
                </c:pt>
                <c:pt idx="59">
                  <c:v>15161.600700000001</c:v>
                </c:pt>
                <c:pt idx="60">
                  <c:v>15170.654399999999</c:v>
                </c:pt>
                <c:pt idx="61">
                  <c:v>15170.654399999999</c:v>
                </c:pt>
                <c:pt idx="62">
                  <c:v>15170.654399999999</c:v>
                </c:pt>
                <c:pt idx="63">
                  <c:v>15170.654399999999</c:v>
                </c:pt>
                <c:pt idx="64">
                  <c:v>15170.654399999999</c:v>
                </c:pt>
                <c:pt idx="65">
                  <c:v>15376.100200000001</c:v>
                </c:pt>
                <c:pt idx="66">
                  <c:v>15376.100200000001</c:v>
                </c:pt>
                <c:pt idx="67">
                  <c:v>15376.100200000001</c:v>
                </c:pt>
                <c:pt idx="68">
                  <c:v>15376.100200000001</c:v>
                </c:pt>
                <c:pt idx="69">
                  <c:v>15376.100200000001</c:v>
                </c:pt>
                <c:pt idx="70">
                  <c:v>15199.377699999999</c:v>
                </c:pt>
                <c:pt idx="71">
                  <c:v>15199.377699999999</c:v>
                </c:pt>
                <c:pt idx="72">
                  <c:v>15199.377699999999</c:v>
                </c:pt>
                <c:pt idx="73">
                  <c:v>15199.377699999999</c:v>
                </c:pt>
                <c:pt idx="74">
                  <c:v>15199.377699999999</c:v>
                </c:pt>
                <c:pt idx="75">
                  <c:v>15144.544599999999</c:v>
                </c:pt>
                <c:pt idx="76">
                  <c:v>15144.544599999999</c:v>
                </c:pt>
                <c:pt idx="77">
                  <c:v>15144.544599999999</c:v>
                </c:pt>
                <c:pt idx="78">
                  <c:v>15144.544599999999</c:v>
                </c:pt>
                <c:pt idx="79">
                  <c:v>15144.544599999999</c:v>
                </c:pt>
                <c:pt idx="80">
                  <c:v>15144.544599999999</c:v>
                </c:pt>
                <c:pt idx="81">
                  <c:v>15144.544599999999</c:v>
                </c:pt>
                <c:pt idx="82">
                  <c:v>15144.544599999999</c:v>
                </c:pt>
                <c:pt idx="83">
                  <c:v>15144.544599999999</c:v>
                </c:pt>
                <c:pt idx="84">
                  <c:v>15144.544599999999</c:v>
                </c:pt>
                <c:pt idx="85">
                  <c:v>15678.528399999999</c:v>
                </c:pt>
                <c:pt idx="86">
                  <c:v>15678.528399999999</c:v>
                </c:pt>
                <c:pt idx="87">
                  <c:v>15678.528399999999</c:v>
                </c:pt>
                <c:pt idx="88">
                  <c:v>15678.528399999999</c:v>
                </c:pt>
                <c:pt idx="89">
                  <c:v>15678.528399999999</c:v>
                </c:pt>
                <c:pt idx="90">
                  <c:v>15494.3331</c:v>
                </c:pt>
                <c:pt idx="91">
                  <c:v>15494.3331</c:v>
                </c:pt>
                <c:pt idx="92">
                  <c:v>15494.3331</c:v>
                </c:pt>
                <c:pt idx="93">
                  <c:v>15494.3331</c:v>
                </c:pt>
                <c:pt idx="94">
                  <c:v>15494.3331</c:v>
                </c:pt>
                <c:pt idx="95">
                  <c:v>15494.3331</c:v>
                </c:pt>
                <c:pt idx="96">
                  <c:v>15494.3331</c:v>
                </c:pt>
                <c:pt idx="97">
                  <c:v>15494.3331</c:v>
                </c:pt>
                <c:pt idx="98">
                  <c:v>15494.3331</c:v>
                </c:pt>
                <c:pt idx="99">
                  <c:v>15494.3331</c:v>
                </c:pt>
                <c:pt idx="100">
                  <c:v>15810.02</c:v>
                </c:pt>
                <c:pt idx="101">
                  <c:v>15810.02</c:v>
                </c:pt>
                <c:pt idx="102">
                  <c:v>15810.02</c:v>
                </c:pt>
                <c:pt idx="103">
                  <c:v>15810.02</c:v>
                </c:pt>
                <c:pt idx="104">
                  <c:v>15810.02</c:v>
                </c:pt>
                <c:pt idx="105">
                  <c:v>16420.419600000001</c:v>
                </c:pt>
                <c:pt idx="106">
                  <c:v>16420.419600000001</c:v>
                </c:pt>
                <c:pt idx="107">
                  <c:v>16420.419600000001</c:v>
                </c:pt>
                <c:pt idx="108">
                  <c:v>16420.419600000001</c:v>
                </c:pt>
                <c:pt idx="109">
                  <c:v>16420.419600000001</c:v>
                </c:pt>
                <c:pt idx="110">
                  <c:v>16331.9463</c:v>
                </c:pt>
                <c:pt idx="111">
                  <c:v>16331.9463</c:v>
                </c:pt>
                <c:pt idx="112">
                  <c:v>16331.9463</c:v>
                </c:pt>
                <c:pt idx="113">
                  <c:v>16331.9463</c:v>
                </c:pt>
                <c:pt idx="114">
                  <c:v>16331.9463</c:v>
                </c:pt>
                <c:pt idx="115">
                  <c:v>16331.9463</c:v>
                </c:pt>
                <c:pt idx="116">
                  <c:v>16331.9463</c:v>
                </c:pt>
                <c:pt idx="117">
                  <c:v>16331.9463</c:v>
                </c:pt>
                <c:pt idx="118">
                  <c:v>16331.9463</c:v>
                </c:pt>
                <c:pt idx="119">
                  <c:v>16331.9463</c:v>
                </c:pt>
                <c:pt idx="120">
                  <c:v>16418.213599999999</c:v>
                </c:pt>
                <c:pt idx="121">
                  <c:v>16418.213599999999</c:v>
                </c:pt>
                <c:pt idx="122">
                  <c:v>17844.0118</c:v>
                </c:pt>
                <c:pt idx="123">
                  <c:v>18340.273799999999</c:v>
                </c:pt>
                <c:pt idx="124">
                  <c:v>18340.273799999999</c:v>
                </c:pt>
                <c:pt idx="125">
                  <c:v>18340.273799999999</c:v>
                </c:pt>
                <c:pt idx="126">
                  <c:v>18340.273799999999</c:v>
                </c:pt>
                <c:pt idx="127">
                  <c:v>18340.273799999999</c:v>
                </c:pt>
                <c:pt idx="128">
                  <c:v>18319.643</c:v>
                </c:pt>
                <c:pt idx="129">
                  <c:v>18319.643</c:v>
                </c:pt>
                <c:pt idx="130">
                  <c:v>18319.643</c:v>
                </c:pt>
                <c:pt idx="131">
                  <c:v>18319.643</c:v>
                </c:pt>
                <c:pt idx="132">
                  <c:v>18319.643</c:v>
                </c:pt>
                <c:pt idx="133">
                  <c:v>18722.884600000001</c:v>
                </c:pt>
                <c:pt idx="134">
                  <c:v>18722.884600000001</c:v>
                </c:pt>
                <c:pt idx="135">
                  <c:v>18722.884600000001</c:v>
                </c:pt>
                <c:pt idx="136">
                  <c:v>18722.884600000001</c:v>
                </c:pt>
                <c:pt idx="137">
                  <c:v>18722.884600000001</c:v>
                </c:pt>
                <c:pt idx="138">
                  <c:v>18507.7068</c:v>
                </c:pt>
                <c:pt idx="139">
                  <c:v>18507.7068</c:v>
                </c:pt>
                <c:pt idx="140">
                  <c:v>18507.7068</c:v>
                </c:pt>
                <c:pt idx="141">
                  <c:v>18507.7068</c:v>
                </c:pt>
                <c:pt idx="142">
                  <c:v>18507.7068</c:v>
                </c:pt>
                <c:pt idx="143">
                  <c:v>18766.716100000001</c:v>
                </c:pt>
                <c:pt idx="144">
                  <c:v>18766.716100000001</c:v>
                </c:pt>
                <c:pt idx="145">
                  <c:v>18766.716100000001</c:v>
                </c:pt>
                <c:pt idx="146">
                  <c:v>18766.716100000001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OGP!$Y$28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OGP!$Y$29:$Y$175</c:f>
              <c:numCache>
                <c:formatCode>#,##0_ ;[Red]\-#,##0\ </c:formatCode>
                <c:ptCount val="147"/>
                <c:pt idx="0">
                  <c:v>25221.524616999999</c:v>
                </c:pt>
                <c:pt idx="1">
                  <c:v>25219.159641999999</c:v>
                </c:pt>
                <c:pt idx="2">
                  <c:v>25218.667704</c:v>
                </c:pt>
                <c:pt idx="3">
                  <c:v>25224.613796000001</c:v>
                </c:pt>
                <c:pt idx="4">
                  <c:v>25224.613796000001</c:v>
                </c:pt>
                <c:pt idx="5">
                  <c:v>25221.204624999998</c:v>
                </c:pt>
                <c:pt idx="6">
                  <c:v>26086.996765</c:v>
                </c:pt>
                <c:pt idx="7">
                  <c:v>24339.666428</c:v>
                </c:pt>
                <c:pt idx="8">
                  <c:v>24341.652720999999</c:v>
                </c:pt>
                <c:pt idx="9">
                  <c:v>24341.652720999999</c:v>
                </c:pt>
                <c:pt idx="10">
                  <c:v>24340.395591</c:v>
                </c:pt>
                <c:pt idx="11">
                  <c:v>24338.888105000002</c:v>
                </c:pt>
                <c:pt idx="12">
                  <c:v>24341.630909</c:v>
                </c:pt>
                <c:pt idx="13">
                  <c:v>22710.268120000001</c:v>
                </c:pt>
                <c:pt idx="14">
                  <c:v>22708.868063000002</c:v>
                </c:pt>
                <c:pt idx="15">
                  <c:v>22709.531039000001</c:v>
                </c:pt>
                <c:pt idx="16">
                  <c:v>22708.769918000002</c:v>
                </c:pt>
                <c:pt idx="17">
                  <c:v>22711.660294000001</c:v>
                </c:pt>
                <c:pt idx="18">
                  <c:v>23608.539839000001</c:v>
                </c:pt>
                <c:pt idx="19">
                  <c:v>23609.734116</c:v>
                </c:pt>
                <c:pt idx="20">
                  <c:v>23604.725124000001</c:v>
                </c:pt>
                <c:pt idx="21">
                  <c:v>23610.388018000001</c:v>
                </c:pt>
                <c:pt idx="22">
                  <c:v>23610.103851</c:v>
                </c:pt>
                <c:pt idx="23">
                  <c:v>22893.751774</c:v>
                </c:pt>
                <c:pt idx="24">
                  <c:v>22896.759830999999</c:v>
                </c:pt>
                <c:pt idx="25">
                  <c:v>22891.936576</c:v>
                </c:pt>
                <c:pt idx="26">
                  <c:v>22895.920621000001</c:v>
                </c:pt>
                <c:pt idx="27">
                  <c:v>22894.998933999999</c:v>
                </c:pt>
                <c:pt idx="28">
                  <c:v>22849.378023000001</c:v>
                </c:pt>
                <c:pt idx="29">
                  <c:v>22849.496620999998</c:v>
                </c:pt>
                <c:pt idx="30">
                  <c:v>22843.806559000001</c:v>
                </c:pt>
                <c:pt idx="31">
                  <c:v>22848.461811000001</c:v>
                </c:pt>
                <c:pt idx="32">
                  <c:v>22848.164226000001</c:v>
                </c:pt>
                <c:pt idx="33">
                  <c:v>22850.516178999998</c:v>
                </c:pt>
                <c:pt idx="34">
                  <c:v>22847.847787999999</c:v>
                </c:pt>
                <c:pt idx="35">
                  <c:v>23585.106625</c:v>
                </c:pt>
                <c:pt idx="36">
                  <c:v>23585.770230999999</c:v>
                </c:pt>
                <c:pt idx="37">
                  <c:v>23586.412471</c:v>
                </c:pt>
                <c:pt idx="38">
                  <c:v>23583.216660999999</c:v>
                </c:pt>
                <c:pt idx="39">
                  <c:v>23583.970960999999</c:v>
                </c:pt>
                <c:pt idx="40">
                  <c:v>24367.509484999999</c:v>
                </c:pt>
                <c:pt idx="41">
                  <c:v>24367.943091000001</c:v>
                </c:pt>
                <c:pt idx="42">
                  <c:v>24369.273093</c:v>
                </c:pt>
                <c:pt idx="43">
                  <c:v>24364.568573</c:v>
                </c:pt>
                <c:pt idx="44">
                  <c:v>24367.325359999999</c:v>
                </c:pt>
                <c:pt idx="45">
                  <c:v>24955.980532000001</c:v>
                </c:pt>
                <c:pt idx="46">
                  <c:v>24953.745707999999</c:v>
                </c:pt>
                <c:pt idx="47">
                  <c:v>24957.330536000001</c:v>
                </c:pt>
                <c:pt idx="48">
                  <c:v>24954.321360999998</c:v>
                </c:pt>
                <c:pt idx="49">
                  <c:v>24954.490267000001</c:v>
                </c:pt>
                <c:pt idx="50">
                  <c:v>25866.474979999999</c:v>
                </c:pt>
                <c:pt idx="51">
                  <c:v>25869.054252000002</c:v>
                </c:pt>
                <c:pt idx="52">
                  <c:v>25873.375484</c:v>
                </c:pt>
                <c:pt idx="53">
                  <c:v>25869.167283999999</c:v>
                </c:pt>
                <c:pt idx="54">
                  <c:v>25867.701753000001</c:v>
                </c:pt>
                <c:pt idx="55">
                  <c:v>24643.2261</c:v>
                </c:pt>
                <c:pt idx="56">
                  <c:v>24642.673344999999</c:v>
                </c:pt>
                <c:pt idx="57">
                  <c:v>24638.483961000002</c:v>
                </c:pt>
                <c:pt idx="58">
                  <c:v>24644.131737</c:v>
                </c:pt>
                <c:pt idx="59">
                  <c:v>24642.128335000001</c:v>
                </c:pt>
                <c:pt idx="60">
                  <c:v>25118.993718000002</c:v>
                </c:pt>
                <c:pt idx="61">
                  <c:v>25118.914463000001</c:v>
                </c:pt>
                <c:pt idx="62">
                  <c:v>25119.692942999998</c:v>
                </c:pt>
                <c:pt idx="63">
                  <c:v>25117.031246999999</c:v>
                </c:pt>
                <c:pt idx="64">
                  <c:v>25118.649082</c:v>
                </c:pt>
                <c:pt idx="65">
                  <c:v>26175.07519</c:v>
                </c:pt>
                <c:pt idx="66">
                  <c:v>26171.464162</c:v>
                </c:pt>
                <c:pt idx="67">
                  <c:v>26173.645189999999</c:v>
                </c:pt>
                <c:pt idx="68">
                  <c:v>26175.324413999999</c:v>
                </c:pt>
                <c:pt idx="69">
                  <c:v>26175.376682999999</c:v>
                </c:pt>
                <c:pt idx="70">
                  <c:v>25624.057201</c:v>
                </c:pt>
                <c:pt idx="71">
                  <c:v>25618.938580999999</c:v>
                </c:pt>
                <c:pt idx="72">
                  <c:v>25621.086308000002</c:v>
                </c:pt>
                <c:pt idx="73">
                  <c:v>25626.033367</c:v>
                </c:pt>
                <c:pt idx="74">
                  <c:v>25621.321649000001</c:v>
                </c:pt>
                <c:pt idx="75">
                  <c:v>25204.167731000001</c:v>
                </c:pt>
                <c:pt idx="76">
                  <c:v>25203.572055000001</c:v>
                </c:pt>
                <c:pt idx="77">
                  <c:v>25205.433216000001</c:v>
                </c:pt>
                <c:pt idx="78">
                  <c:v>25204.270947000001</c:v>
                </c:pt>
                <c:pt idx="79">
                  <c:v>25204.255596999999</c:v>
                </c:pt>
                <c:pt idx="80">
                  <c:v>25206.052705999999</c:v>
                </c:pt>
                <c:pt idx="81">
                  <c:v>25204.595651</c:v>
                </c:pt>
                <c:pt idx="82">
                  <c:v>25201.772493</c:v>
                </c:pt>
                <c:pt idx="83">
                  <c:v>25207.194579999999</c:v>
                </c:pt>
                <c:pt idx="84">
                  <c:v>25207.194579999999</c:v>
                </c:pt>
                <c:pt idx="85">
                  <c:v>25709.028492000001</c:v>
                </c:pt>
                <c:pt idx="86">
                  <c:v>25709.750091999998</c:v>
                </c:pt>
                <c:pt idx="87">
                  <c:v>25710.631604999999</c:v>
                </c:pt>
                <c:pt idx="88">
                  <c:v>25711.868079</c:v>
                </c:pt>
                <c:pt idx="89">
                  <c:v>25707.487484000001</c:v>
                </c:pt>
                <c:pt idx="90">
                  <c:v>25526.315069</c:v>
                </c:pt>
                <c:pt idx="91">
                  <c:v>25528.126918000002</c:v>
                </c:pt>
                <c:pt idx="92">
                  <c:v>25529.929768000002</c:v>
                </c:pt>
                <c:pt idx="93">
                  <c:v>25528.603373000002</c:v>
                </c:pt>
                <c:pt idx="94">
                  <c:v>25524.952847</c:v>
                </c:pt>
                <c:pt idx="95">
                  <c:v>25524.920578000001</c:v>
                </c:pt>
                <c:pt idx="96">
                  <c:v>25529.891716999999</c:v>
                </c:pt>
                <c:pt idx="97">
                  <c:v>25526.199446999999</c:v>
                </c:pt>
                <c:pt idx="98">
                  <c:v>25528.967691000002</c:v>
                </c:pt>
                <c:pt idx="99">
                  <c:v>25525.764813000002</c:v>
                </c:pt>
                <c:pt idx="100">
                  <c:v>25363.192922999999</c:v>
                </c:pt>
                <c:pt idx="101">
                  <c:v>25366.192018000002</c:v>
                </c:pt>
                <c:pt idx="102">
                  <c:v>25366.119026</c:v>
                </c:pt>
                <c:pt idx="103">
                  <c:v>25366.231328000002</c:v>
                </c:pt>
                <c:pt idx="104">
                  <c:v>25366.609801999999</c:v>
                </c:pt>
                <c:pt idx="105">
                  <c:v>25919.721321000001</c:v>
                </c:pt>
                <c:pt idx="106">
                  <c:v>25921.550581</c:v>
                </c:pt>
                <c:pt idx="107">
                  <c:v>25924.207151999999</c:v>
                </c:pt>
                <c:pt idx="108">
                  <c:v>25921.273582999998</c:v>
                </c:pt>
                <c:pt idx="109">
                  <c:v>25924.062449000001</c:v>
                </c:pt>
                <c:pt idx="110">
                  <c:v>25678.973377999999</c:v>
                </c:pt>
                <c:pt idx="111">
                  <c:v>25680.319295000001</c:v>
                </c:pt>
                <c:pt idx="112">
                  <c:v>25679.416445999999</c:v>
                </c:pt>
                <c:pt idx="113">
                  <c:v>25681.011523000001</c:v>
                </c:pt>
                <c:pt idx="114">
                  <c:v>25683.210569999999</c:v>
                </c:pt>
                <c:pt idx="115">
                  <c:v>25680.757246000001</c:v>
                </c:pt>
                <c:pt idx="116">
                  <c:v>25682.972551999999</c:v>
                </c:pt>
                <c:pt idx="117">
                  <c:v>25683.547386999999</c:v>
                </c:pt>
                <c:pt idx="118">
                  <c:v>25681.890413000001</c:v>
                </c:pt>
                <c:pt idx="119">
                  <c:v>25681.349627</c:v>
                </c:pt>
                <c:pt idx="120">
                  <c:v>25976.672874</c:v>
                </c:pt>
                <c:pt idx="121">
                  <c:v>25979.317668</c:v>
                </c:pt>
                <c:pt idx="122">
                  <c:v>24083.666355000001</c:v>
                </c:pt>
                <c:pt idx="123">
                  <c:v>23832.322721</c:v>
                </c:pt>
                <c:pt idx="124">
                  <c:v>23829.099786999999</c:v>
                </c:pt>
                <c:pt idx="125">
                  <c:v>23832.581225000002</c:v>
                </c:pt>
                <c:pt idx="126">
                  <c:v>23830.305948000001</c:v>
                </c:pt>
                <c:pt idx="127">
                  <c:v>23829.467591000001</c:v>
                </c:pt>
                <c:pt idx="128">
                  <c:v>23762.095296</c:v>
                </c:pt>
                <c:pt idx="129">
                  <c:v>23761.779860999999</c:v>
                </c:pt>
                <c:pt idx="130">
                  <c:v>23763.451741000001</c:v>
                </c:pt>
                <c:pt idx="131">
                  <c:v>23763.451741000001</c:v>
                </c:pt>
                <c:pt idx="132">
                  <c:v>23762.291493000001</c:v>
                </c:pt>
                <c:pt idx="133">
                  <c:v>24147.845884999999</c:v>
                </c:pt>
                <c:pt idx="134">
                  <c:v>24149.510721999999</c:v>
                </c:pt>
                <c:pt idx="135">
                  <c:v>24147.525077999999</c:v>
                </c:pt>
                <c:pt idx="136">
                  <c:v>24146.005574999999</c:v>
                </c:pt>
                <c:pt idx="137">
                  <c:v>24146.754276</c:v>
                </c:pt>
                <c:pt idx="138">
                  <c:v>23781.753089000002</c:v>
                </c:pt>
                <c:pt idx="139">
                  <c:v>23782.773681999999</c:v>
                </c:pt>
                <c:pt idx="140">
                  <c:v>23784.970029</c:v>
                </c:pt>
                <c:pt idx="141">
                  <c:v>23782.063881999999</c:v>
                </c:pt>
                <c:pt idx="142">
                  <c:v>23784.917979999998</c:v>
                </c:pt>
                <c:pt idx="143">
                  <c:v>24044.448527</c:v>
                </c:pt>
                <c:pt idx="144">
                  <c:v>24045.191748000001</c:v>
                </c:pt>
                <c:pt idx="145">
                  <c:v>24044.775392</c:v>
                </c:pt>
                <c:pt idx="146">
                  <c:v>24046.538700000001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86536"/>
        <c:axId val="185173208"/>
      </c:lineChart>
      <c:dateAx>
        <c:axId val="185183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84184"/>
        <c:crosses val="autoZero"/>
        <c:auto val="1"/>
        <c:lblOffset val="100"/>
        <c:baseTimeUnit val="days"/>
      </c:dateAx>
      <c:valAx>
        <c:axId val="18518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83792"/>
        <c:crosses val="autoZero"/>
        <c:crossBetween val="between"/>
      </c:valAx>
      <c:valAx>
        <c:axId val="185173208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86536"/>
        <c:crosses val="max"/>
        <c:crossBetween val="between"/>
      </c:valAx>
      <c:dateAx>
        <c:axId val="1851865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51732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SC!$C$1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SC!$C$2:$C$66</c:f>
              <c:numCache>
                <c:formatCode>_-* #,##0_-;\-* #,##0_-;_-* "-"??_-;_-@_-</c:formatCode>
                <c:ptCount val="65"/>
                <c:pt idx="0">
                  <c:v>205291.61</c:v>
                </c:pt>
                <c:pt idx="1">
                  <c:v>212206.39</c:v>
                </c:pt>
                <c:pt idx="2">
                  <c:v>217312.89</c:v>
                </c:pt>
                <c:pt idx="3">
                  <c:v>215664.71</c:v>
                </c:pt>
                <c:pt idx="4">
                  <c:v>226122.66</c:v>
                </c:pt>
                <c:pt idx="5">
                  <c:v>219583.8</c:v>
                </c:pt>
                <c:pt idx="6">
                  <c:v>211085.18</c:v>
                </c:pt>
                <c:pt idx="7">
                  <c:v>210465.77</c:v>
                </c:pt>
                <c:pt idx="8">
                  <c:v>213024.03</c:v>
                </c:pt>
                <c:pt idx="9">
                  <c:v>203283.99</c:v>
                </c:pt>
                <c:pt idx="10">
                  <c:v>219058.96</c:v>
                </c:pt>
                <c:pt idx="11">
                  <c:v>217766.09</c:v>
                </c:pt>
                <c:pt idx="12">
                  <c:v>226051.29</c:v>
                </c:pt>
                <c:pt idx="13">
                  <c:v>227303.83</c:v>
                </c:pt>
                <c:pt idx="14">
                  <c:v>224062.09</c:v>
                </c:pt>
                <c:pt idx="15">
                  <c:v>216318.91</c:v>
                </c:pt>
                <c:pt idx="16">
                  <c:v>198387.16</c:v>
                </c:pt>
                <c:pt idx="17">
                  <c:v>184736.2</c:v>
                </c:pt>
                <c:pt idx="18">
                  <c:v>207986.35</c:v>
                </c:pt>
                <c:pt idx="19">
                  <c:v>193220.45</c:v>
                </c:pt>
                <c:pt idx="20">
                  <c:v>175161.92</c:v>
                </c:pt>
                <c:pt idx="21">
                  <c:v>161578.06</c:v>
                </c:pt>
                <c:pt idx="22">
                  <c:v>161500.95000000001</c:v>
                </c:pt>
                <c:pt idx="23">
                  <c:v>178454.1</c:v>
                </c:pt>
                <c:pt idx="24">
                  <c:v>182498.34</c:v>
                </c:pt>
                <c:pt idx="25">
                  <c:v>181719.58</c:v>
                </c:pt>
                <c:pt idx="26">
                  <c:v>177852.76</c:v>
                </c:pt>
                <c:pt idx="27">
                  <c:v>183476.38</c:v>
                </c:pt>
                <c:pt idx="28">
                  <c:v>185682.57</c:v>
                </c:pt>
                <c:pt idx="29">
                  <c:v>188218.17</c:v>
                </c:pt>
                <c:pt idx="30">
                  <c:v>176850.97</c:v>
                </c:pt>
                <c:pt idx="31">
                  <c:v>191518.32</c:v>
                </c:pt>
                <c:pt idx="32">
                  <c:v>188407.52</c:v>
                </c:pt>
                <c:pt idx="33">
                  <c:v>201326.12</c:v>
                </c:pt>
                <c:pt idx="34">
                  <c:v>206049.94</c:v>
                </c:pt>
                <c:pt idx="35">
                  <c:v>212265.81</c:v>
                </c:pt>
                <c:pt idx="36">
                  <c:v>211412.89</c:v>
                </c:pt>
                <c:pt idx="37">
                  <c:v>205372.65</c:v>
                </c:pt>
                <c:pt idx="38">
                  <c:v>201457.64</c:v>
                </c:pt>
                <c:pt idx="39">
                  <c:v>205120.04</c:v>
                </c:pt>
                <c:pt idx="40">
                  <c:v>205347.99</c:v>
                </c:pt>
                <c:pt idx="41">
                  <c:v>218912.79</c:v>
                </c:pt>
                <c:pt idx="42">
                  <c:v>231602.33</c:v>
                </c:pt>
                <c:pt idx="43">
                  <c:v>235559.09</c:v>
                </c:pt>
                <c:pt idx="44">
                  <c:v>238861.82</c:v>
                </c:pt>
                <c:pt idx="45">
                  <c:v>245391.41</c:v>
                </c:pt>
                <c:pt idx="46">
                  <c:v>227336.24</c:v>
                </c:pt>
                <c:pt idx="47">
                  <c:v>227495.76</c:v>
                </c:pt>
                <c:pt idx="48">
                  <c:v>310530.78999999998</c:v>
                </c:pt>
                <c:pt idx="49">
                  <c:v>317357.11</c:v>
                </c:pt>
                <c:pt idx="50">
                  <c:v>319255.32</c:v>
                </c:pt>
                <c:pt idx="51">
                  <c:v>315878.57</c:v>
                </c:pt>
                <c:pt idx="52">
                  <c:v>327281.95</c:v>
                </c:pt>
                <c:pt idx="53">
                  <c:v>326017.71000000002</c:v>
                </c:pt>
                <c:pt idx="54">
                  <c:v>300891.17</c:v>
                </c:pt>
                <c:pt idx="55">
                  <c:v>350770.11</c:v>
                </c:pt>
                <c:pt idx="56">
                  <c:v>331648.59000000003</c:v>
                </c:pt>
                <c:pt idx="57">
                  <c:v>342901.78</c:v>
                </c:pt>
                <c:pt idx="58">
                  <c:v>357952.1</c:v>
                </c:pt>
                <c:pt idx="59">
                  <c:v>368856.56</c:v>
                </c:pt>
                <c:pt idx="60">
                  <c:v>367490.63</c:v>
                </c:pt>
                <c:pt idx="61">
                  <c:v>352266.05</c:v>
                </c:pt>
                <c:pt idx="62">
                  <c:v>388472.4</c:v>
                </c:pt>
                <c:pt idx="63">
                  <c:v>406227.09</c:v>
                </c:pt>
                <c:pt idx="64">
                  <c:v>413072.68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SC!$D$1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SC!$D$2:$D$66</c:f>
              <c:numCache>
                <c:formatCode>_-* #,##0_-;\-* #,##0_-;_-* "-"??_-;_-@_-</c:formatCode>
                <c:ptCount val="65"/>
                <c:pt idx="0">
                  <c:v>136866.432864</c:v>
                </c:pt>
                <c:pt idx="1">
                  <c:v>137927.766412</c:v>
                </c:pt>
                <c:pt idx="2">
                  <c:v>137912.40617599999</c:v>
                </c:pt>
                <c:pt idx="3">
                  <c:v>138316.706034</c:v>
                </c:pt>
                <c:pt idx="4">
                  <c:v>139846.96854900001</c:v>
                </c:pt>
                <c:pt idx="5">
                  <c:v>141521.101325</c:v>
                </c:pt>
                <c:pt idx="6">
                  <c:v>142447.489218</c:v>
                </c:pt>
                <c:pt idx="7">
                  <c:v>146860.58705199999</c:v>
                </c:pt>
                <c:pt idx="8">
                  <c:v>145410.74390900001</c:v>
                </c:pt>
                <c:pt idx="9">
                  <c:v>144450.11095599999</c:v>
                </c:pt>
                <c:pt idx="10">
                  <c:v>143309.99878299999</c:v>
                </c:pt>
                <c:pt idx="11">
                  <c:v>143081.69181600001</c:v>
                </c:pt>
                <c:pt idx="12">
                  <c:v>143228.549371</c:v>
                </c:pt>
                <c:pt idx="13">
                  <c:v>139004.458935</c:v>
                </c:pt>
                <c:pt idx="14">
                  <c:v>138950.902676</c:v>
                </c:pt>
                <c:pt idx="15">
                  <c:v>144829.52189999999</c:v>
                </c:pt>
                <c:pt idx="16">
                  <c:v>141906.368731</c:v>
                </c:pt>
                <c:pt idx="17">
                  <c:v>141726.160821</c:v>
                </c:pt>
                <c:pt idx="18">
                  <c:v>141534.11837800001</c:v>
                </c:pt>
                <c:pt idx="19">
                  <c:v>133249.224227</c:v>
                </c:pt>
                <c:pt idx="20">
                  <c:v>131308.60586899999</c:v>
                </c:pt>
                <c:pt idx="21">
                  <c:v>131660.19827399999</c:v>
                </c:pt>
                <c:pt idx="22">
                  <c:v>128001.249151</c:v>
                </c:pt>
                <c:pt idx="23">
                  <c:v>128207.13794299999</c:v>
                </c:pt>
                <c:pt idx="24">
                  <c:v>128128.717193</c:v>
                </c:pt>
                <c:pt idx="25">
                  <c:v>126778.09756900001</c:v>
                </c:pt>
                <c:pt idx="26">
                  <c:v>127324.238096</c:v>
                </c:pt>
                <c:pt idx="27">
                  <c:v>126882.98611</c:v>
                </c:pt>
                <c:pt idx="28">
                  <c:v>125420.956064</c:v>
                </c:pt>
                <c:pt idx="29">
                  <c:v>125933.149175</c:v>
                </c:pt>
                <c:pt idx="30">
                  <c:v>125526.166163</c:v>
                </c:pt>
                <c:pt idx="31">
                  <c:v>125622.158344</c:v>
                </c:pt>
                <c:pt idx="32">
                  <c:v>125383.418192</c:v>
                </c:pt>
                <c:pt idx="33">
                  <c:v>125273.77921399999</c:v>
                </c:pt>
                <c:pt idx="34">
                  <c:v>126758.245211</c:v>
                </c:pt>
                <c:pt idx="35">
                  <c:v>127122.57371500001</c:v>
                </c:pt>
                <c:pt idx="36">
                  <c:v>127193.01421199999</c:v>
                </c:pt>
                <c:pt idx="37">
                  <c:v>130033.241006</c:v>
                </c:pt>
                <c:pt idx="38">
                  <c:v>125728.12143</c:v>
                </c:pt>
                <c:pt idx="39">
                  <c:v>127929.96821399999</c:v>
                </c:pt>
                <c:pt idx="40">
                  <c:v>130778.94138</c:v>
                </c:pt>
                <c:pt idx="41">
                  <c:v>130756.208528</c:v>
                </c:pt>
                <c:pt idx="42">
                  <c:v>132321.30164799999</c:v>
                </c:pt>
                <c:pt idx="43">
                  <c:v>137542.5649</c:v>
                </c:pt>
                <c:pt idx="44">
                  <c:v>137641.06508299999</c:v>
                </c:pt>
                <c:pt idx="45">
                  <c:v>139303.53041199999</c:v>
                </c:pt>
                <c:pt idx="46">
                  <c:v>142191.95710500001</c:v>
                </c:pt>
                <c:pt idx="47">
                  <c:v>142836.26154599999</c:v>
                </c:pt>
                <c:pt idx="48">
                  <c:v>174169.98597000001</c:v>
                </c:pt>
                <c:pt idx="49">
                  <c:v>177530.31969599999</c:v>
                </c:pt>
                <c:pt idx="50">
                  <c:v>177678.07488100001</c:v>
                </c:pt>
                <c:pt idx="51">
                  <c:v>177049.21123700001</c:v>
                </c:pt>
                <c:pt idx="52">
                  <c:v>183699.62377599999</c:v>
                </c:pt>
                <c:pt idx="53">
                  <c:v>184004.09058600001</c:v>
                </c:pt>
                <c:pt idx="54">
                  <c:v>185119.543936</c:v>
                </c:pt>
                <c:pt idx="55">
                  <c:v>185843.99327899999</c:v>
                </c:pt>
                <c:pt idx="56">
                  <c:v>185942.61128000001</c:v>
                </c:pt>
                <c:pt idx="57">
                  <c:v>186116.70573300001</c:v>
                </c:pt>
                <c:pt idx="58">
                  <c:v>186731.07343300001</c:v>
                </c:pt>
                <c:pt idx="59">
                  <c:v>189768.93001899999</c:v>
                </c:pt>
                <c:pt idx="60">
                  <c:v>189571.62869799999</c:v>
                </c:pt>
                <c:pt idx="61">
                  <c:v>197338.805632</c:v>
                </c:pt>
                <c:pt idx="62">
                  <c:v>197286.065049</c:v>
                </c:pt>
                <c:pt idx="63">
                  <c:v>208817.85161700001</c:v>
                </c:pt>
                <c:pt idx="64">
                  <c:v>208875.725936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114008"/>
        <c:axId val="941110872"/>
      </c:lineChart>
      <c:lineChart>
        <c:grouping val="standard"/>
        <c:varyColors val="0"/>
        <c:ser>
          <c:idx val="3"/>
          <c:order val="2"/>
          <c:tx>
            <c:strRef>
              <c:f>SC!$E$1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SC!$A$2:$A$66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SC!$E$2:$E$66</c:f>
              <c:numCache>
                <c:formatCode>_-* #,##0_-;\-* #,##0_-;_-* "-"??_-;_-@_-</c:formatCode>
                <c:ptCount val="65"/>
                <c:pt idx="0">
                  <c:v>9231.5439999999999</c:v>
                </c:pt>
                <c:pt idx="1">
                  <c:v>9539.7788</c:v>
                </c:pt>
                <c:pt idx="2">
                  <c:v>9602.1664999999994</c:v>
                </c:pt>
                <c:pt idx="3">
                  <c:v>9746.1358</c:v>
                </c:pt>
                <c:pt idx="4">
                  <c:v>10177.9251</c:v>
                </c:pt>
                <c:pt idx="5">
                  <c:v>10365.2729</c:v>
                </c:pt>
                <c:pt idx="6">
                  <c:v>10885.749400000001</c:v>
                </c:pt>
                <c:pt idx="7">
                  <c:v>10450.330599999999</c:v>
                </c:pt>
                <c:pt idx="8">
                  <c:v>10442.8665</c:v>
                </c:pt>
                <c:pt idx="9">
                  <c:v>9951.2608</c:v>
                </c:pt>
                <c:pt idx="10">
                  <c:v>9351.5069999999996</c:v>
                </c:pt>
                <c:pt idx="11">
                  <c:v>10129.6726</c:v>
                </c:pt>
                <c:pt idx="12">
                  <c:v>10038.3959</c:v>
                </c:pt>
                <c:pt idx="13">
                  <c:v>10151.5144</c:v>
                </c:pt>
                <c:pt idx="14">
                  <c:v>10119.929700000001</c:v>
                </c:pt>
                <c:pt idx="15">
                  <c:v>10138.256600000001</c:v>
                </c:pt>
                <c:pt idx="16">
                  <c:v>9578.5503000000008</c:v>
                </c:pt>
                <c:pt idx="17">
                  <c:v>9579.1255999999994</c:v>
                </c:pt>
                <c:pt idx="18">
                  <c:v>9781.4585999999999</c:v>
                </c:pt>
                <c:pt idx="19">
                  <c:v>9040.3724000000002</c:v>
                </c:pt>
                <c:pt idx="20">
                  <c:v>8968.7772000000004</c:v>
                </c:pt>
                <c:pt idx="21">
                  <c:v>8964.4357999999993</c:v>
                </c:pt>
                <c:pt idx="22">
                  <c:v>8364.4645999999993</c:v>
                </c:pt>
                <c:pt idx="23">
                  <c:v>8518.0382000000009</c:v>
                </c:pt>
                <c:pt idx="24">
                  <c:v>8493.1334999999999</c:v>
                </c:pt>
                <c:pt idx="25">
                  <c:v>8615.5717000000004</c:v>
                </c:pt>
                <c:pt idx="26">
                  <c:v>8502.6877000000004</c:v>
                </c:pt>
                <c:pt idx="27">
                  <c:v>8582.1407999999992</c:v>
                </c:pt>
                <c:pt idx="28">
                  <c:v>9024.1545999999998</c:v>
                </c:pt>
                <c:pt idx="29">
                  <c:v>9002.5391999999993</c:v>
                </c:pt>
                <c:pt idx="30">
                  <c:v>8377.0080999999991</c:v>
                </c:pt>
                <c:pt idx="31">
                  <c:v>8634.6650000000009</c:v>
                </c:pt>
                <c:pt idx="32">
                  <c:v>8569.8992999999991</c:v>
                </c:pt>
                <c:pt idx="33">
                  <c:v>8291.9290000000001</c:v>
                </c:pt>
                <c:pt idx="34">
                  <c:v>8302.6113999999998</c:v>
                </c:pt>
                <c:pt idx="35">
                  <c:v>8449.8233</c:v>
                </c:pt>
                <c:pt idx="36">
                  <c:v>8295.0987999999998</c:v>
                </c:pt>
                <c:pt idx="37">
                  <c:v>8643.6579000000002</c:v>
                </c:pt>
                <c:pt idx="38">
                  <c:v>8349.4724999999999</c:v>
                </c:pt>
                <c:pt idx="39">
                  <c:v>8429.9405000000006</c:v>
                </c:pt>
                <c:pt idx="40">
                  <c:v>8809.0630999999994</c:v>
                </c:pt>
                <c:pt idx="41">
                  <c:v>8800.6759999999995</c:v>
                </c:pt>
                <c:pt idx="42">
                  <c:v>9437.2157999999999</c:v>
                </c:pt>
                <c:pt idx="43">
                  <c:v>9673.2049999999999</c:v>
                </c:pt>
                <c:pt idx="44">
                  <c:v>9742.8089</c:v>
                </c:pt>
                <c:pt idx="45">
                  <c:v>10633.047500000001</c:v>
                </c:pt>
                <c:pt idx="46">
                  <c:v>11478.623100000001</c:v>
                </c:pt>
                <c:pt idx="47">
                  <c:v>11688.6975</c:v>
                </c:pt>
                <c:pt idx="48">
                  <c:v>14922.268700000001</c:v>
                </c:pt>
                <c:pt idx="49">
                  <c:v>15356.483</c:v>
                </c:pt>
                <c:pt idx="50">
                  <c:v>15173.146199999999</c:v>
                </c:pt>
                <c:pt idx="51">
                  <c:v>15340.221100000001</c:v>
                </c:pt>
                <c:pt idx="52">
                  <c:v>16312.067300000001</c:v>
                </c:pt>
                <c:pt idx="53">
                  <c:v>16455.4031</c:v>
                </c:pt>
                <c:pt idx="54">
                  <c:v>16636.86</c:v>
                </c:pt>
                <c:pt idx="55">
                  <c:v>18224.456099999999</c:v>
                </c:pt>
                <c:pt idx="56">
                  <c:v>18374.704399999999</c:v>
                </c:pt>
                <c:pt idx="57">
                  <c:v>17999.086299999999</c:v>
                </c:pt>
                <c:pt idx="58">
                  <c:v>17928.559399999998</c:v>
                </c:pt>
                <c:pt idx="59">
                  <c:v>20362.353899999998</c:v>
                </c:pt>
                <c:pt idx="60">
                  <c:v>19431.076400000002</c:v>
                </c:pt>
                <c:pt idx="61">
                  <c:v>17866.303</c:v>
                </c:pt>
                <c:pt idx="62">
                  <c:v>18084.400099999999</c:v>
                </c:pt>
                <c:pt idx="63">
                  <c:v>15783.32</c:v>
                </c:pt>
                <c:pt idx="64">
                  <c:v>15875.838100000001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SC!$F$1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SC!$A$2:$A$66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SC!$F$2:$F$66</c:f>
              <c:numCache>
                <c:formatCode>_-* #,##0_-;\-* #,##0_-;_-* "-"??_-;_-@_-</c:formatCode>
                <c:ptCount val="65"/>
                <c:pt idx="0">
                  <c:v>13686.741308999999</c:v>
                </c:pt>
                <c:pt idx="1">
                  <c:v>13788.219604</c:v>
                </c:pt>
                <c:pt idx="2">
                  <c:v>13834.77353</c:v>
                </c:pt>
                <c:pt idx="3">
                  <c:v>13892.971756999999</c:v>
                </c:pt>
                <c:pt idx="4">
                  <c:v>13976.372686999999</c:v>
                </c:pt>
                <c:pt idx="5">
                  <c:v>14134.244876999999</c:v>
                </c:pt>
                <c:pt idx="6">
                  <c:v>14141.457173000001</c:v>
                </c:pt>
                <c:pt idx="7">
                  <c:v>13608.921765999999</c:v>
                </c:pt>
                <c:pt idx="8">
                  <c:v>13625.753849999999</c:v>
                </c:pt>
                <c:pt idx="9">
                  <c:v>12979.612249</c:v>
                </c:pt>
                <c:pt idx="10">
                  <c:v>13606.868952000001</c:v>
                </c:pt>
                <c:pt idx="11">
                  <c:v>13922.973219</c:v>
                </c:pt>
                <c:pt idx="12">
                  <c:v>13930.744417</c:v>
                </c:pt>
                <c:pt idx="13">
                  <c:v>14312.630362</c:v>
                </c:pt>
                <c:pt idx="14">
                  <c:v>14462.025175000001</c:v>
                </c:pt>
                <c:pt idx="15">
                  <c:v>14755.392789</c:v>
                </c:pt>
                <c:pt idx="16">
                  <c:v>14327.318351</c:v>
                </c:pt>
                <c:pt idx="17">
                  <c:v>14094.397499999999</c:v>
                </c:pt>
                <c:pt idx="18">
                  <c:v>14077.700371999999</c:v>
                </c:pt>
                <c:pt idx="19">
                  <c:v>12971.736467999999</c:v>
                </c:pt>
                <c:pt idx="20">
                  <c:v>12594.472904</c:v>
                </c:pt>
                <c:pt idx="21">
                  <c:v>12616.461237</c:v>
                </c:pt>
                <c:pt idx="22">
                  <c:v>12519.125323</c:v>
                </c:pt>
                <c:pt idx="23">
                  <c:v>12427.26367</c:v>
                </c:pt>
                <c:pt idx="24">
                  <c:v>12416.549728</c:v>
                </c:pt>
                <c:pt idx="25">
                  <c:v>12721.857677</c:v>
                </c:pt>
                <c:pt idx="26">
                  <c:v>12548.880369</c:v>
                </c:pt>
                <c:pt idx="27">
                  <c:v>12587.365081</c:v>
                </c:pt>
                <c:pt idx="28">
                  <c:v>12362.852391</c:v>
                </c:pt>
                <c:pt idx="29">
                  <c:v>12526.323526</c:v>
                </c:pt>
                <c:pt idx="30">
                  <c:v>12375.885936000001</c:v>
                </c:pt>
                <c:pt idx="31">
                  <c:v>12505.892501</c:v>
                </c:pt>
                <c:pt idx="32">
                  <c:v>12430.391344</c:v>
                </c:pt>
                <c:pt idx="33">
                  <c:v>12941.666203000001</c:v>
                </c:pt>
                <c:pt idx="34">
                  <c:v>13090.451007</c:v>
                </c:pt>
                <c:pt idx="35">
                  <c:v>13459.002718</c:v>
                </c:pt>
                <c:pt idx="36">
                  <c:v>13376.964461</c:v>
                </c:pt>
                <c:pt idx="37">
                  <c:v>13643.799912</c:v>
                </c:pt>
                <c:pt idx="38">
                  <c:v>13402.957801</c:v>
                </c:pt>
                <c:pt idx="39">
                  <c:v>13272.387972</c:v>
                </c:pt>
                <c:pt idx="40">
                  <c:v>13472.269936999999</c:v>
                </c:pt>
                <c:pt idx="41">
                  <c:v>13506.268985999999</c:v>
                </c:pt>
                <c:pt idx="42">
                  <c:v>13750.355251000001</c:v>
                </c:pt>
                <c:pt idx="43">
                  <c:v>14115.295526</c:v>
                </c:pt>
                <c:pt idx="44">
                  <c:v>14341.204409</c:v>
                </c:pt>
                <c:pt idx="45">
                  <c:v>15215.953793999999</c:v>
                </c:pt>
                <c:pt idx="46">
                  <c:v>16366.799802</c:v>
                </c:pt>
                <c:pt idx="47">
                  <c:v>17226.234586999999</c:v>
                </c:pt>
                <c:pt idx="48">
                  <c:v>21001.782780000001</c:v>
                </c:pt>
                <c:pt idx="49">
                  <c:v>21384.563552</c:v>
                </c:pt>
                <c:pt idx="50">
                  <c:v>21248.201444999999</c:v>
                </c:pt>
                <c:pt idx="51">
                  <c:v>21216.612015999999</c:v>
                </c:pt>
                <c:pt idx="52">
                  <c:v>20919.746109</c:v>
                </c:pt>
                <c:pt idx="53">
                  <c:v>20997.665718</c:v>
                </c:pt>
                <c:pt idx="54">
                  <c:v>20493.082197</c:v>
                </c:pt>
                <c:pt idx="55">
                  <c:v>21584.664058999999</c:v>
                </c:pt>
                <c:pt idx="56">
                  <c:v>21648.631224000001</c:v>
                </c:pt>
                <c:pt idx="57">
                  <c:v>20929.36404</c:v>
                </c:pt>
                <c:pt idx="58">
                  <c:v>22520.088916000001</c:v>
                </c:pt>
                <c:pt idx="59">
                  <c:v>23717.708686999998</c:v>
                </c:pt>
                <c:pt idx="60">
                  <c:v>22850.090794</c:v>
                </c:pt>
                <c:pt idx="61">
                  <c:v>22260.325683999999</c:v>
                </c:pt>
                <c:pt idx="62">
                  <c:v>22427.797704000001</c:v>
                </c:pt>
                <c:pt idx="63">
                  <c:v>20931.423827999999</c:v>
                </c:pt>
                <c:pt idx="64">
                  <c:v>20970.673581999999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111656"/>
        <c:axId val="941116360"/>
      </c:lineChart>
      <c:dateAx>
        <c:axId val="9411140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110872"/>
        <c:crosses val="autoZero"/>
        <c:auto val="1"/>
        <c:lblOffset val="100"/>
        <c:baseTimeUnit val="days"/>
      </c:dateAx>
      <c:valAx>
        <c:axId val="94111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114008"/>
        <c:crosses val="autoZero"/>
        <c:crossBetween val="between"/>
      </c:valAx>
      <c:valAx>
        <c:axId val="94111636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111656"/>
        <c:crosses val="max"/>
        <c:crossBetween val="between"/>
      </c:valAx>
      <c:dateAx>
        <c:axId val="9411116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4111636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SC!$U$28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SC!$U$29:$U$175</c:f>
              <c:numCache>
                <c:formatCode>_-* #,##0_-;\-* #,##0_-;_-* "-"??_-;_-@_-</c:formatCode>
                <c:ptCount val="147"/>
                <c:pt idx="0">
                  <c:v>320558.84999999998</c:v>
                </c:pt>
                <c:pt idx="1">
                  <c:v>317368.86</c:v>
                </c:pt>
                <c:pt idx="2">
                  <c:v>314310.63</c:v>
                </c:pt>
                <c:pt idx="3">
                  <c:v>306226.13</c:v>
                </c:pt>
                <c:pt idx="4">
                  <c:v>306226.13</c:v>
                </c:pt>
                <c:pt idx="5">
                  <c:v>318608.36</c:v>
                </c:pt>
                <c:pt idx="6">
                  <c:v>329813.94</c:v>
                </c:pt>
                <c:pt idx="7">
                  <c:v>328817.64</c:v>
                </c:pt>
                <c:pt idx="8">
                  <c:v>331648.59000000003</c:v>
                </c:pt>
                <c:pt idx="9">
                  <c:v>331648.59000000003</c:v>
                </c:pt>
                <c:pt idx="10">
                  <c:v>332569.58</c:v>
                </c:pt>
                <c:pt idx="11">
                  <c:v>322786.33</c:v>
                </c:pt>
                <c:pt idx="12">
                  <c:v>334014.34000000003</c:v>
                </c:pt>
                <c:pt idx="13">
                  <c:v>327364.94</c:v>
                </c:pt>
                <c:pt idx="14">
                  <c:v>331809.67</c:v>
                </c:pt>
                <c:pt idx="15">
                  <c:v>332455.87</c:v>
                </c:pt>
                <c:pt idx="16">
                  <c:v>335233.28000000003</c:v>
                </c:pt>
                <c:pt idx="17">
                  <c:v>332853.90999999997</c:v>
                </c:pt>
                <c:pt idx="18">
                  <c:v>332344.11</c:v>
                </c:pt>
                <c:pt idx="19">
                  <c:v>328841.81</c:v>
                </c:pt>
                <c:pt idx="20">
                  <c:v>331335.83</c:v>
                </c:pt>
                <c:pt idx="21">
                  <c:v>335790.55</c:v>
                </c:pt>
                <c:pt idx="22">
                  <c:v>341162.07</c:v>
                </c:pt>
                <c:pt idx="23">
                  <c:v>336414.57</c:v>
                </c:pt>
                <c:pt idx="24">
                  <c:v>332781.65000000002</c:v>
                </c:pt>
                <c:pt idx="25">
                  <c:v>329235.65000000002</c:v>
                </c:pt>
                <c:pt idx="26">
                  <c:v>328200.19</c:v>
                </c:pt>
                <c:pt idx="27">
                  <c:v>333151.88</c:v>
                </c:pt>
                <c:pt idx="28">
                  <c:v>334206.56</c:v>
                </c:pt>
                <c:pt idx="29">
                  <c:v>337890.31</c:v>
                </c:pt>
                <c:pt idx="30">
                  <c:v>341441.73</c:v>
                </c:pt>
                <c:pt idx="31">
                  <c:v>342901.78</c:v>
                </c:pt>
                <c:pt idx="32">
                  <c:v>346023.84</c:v>
                </c:pt>
                <c:pt idx="33">
                  <c:v>345060.28</c:v>
                </c:pt>
                <c:pt idx="34">
                  <c:v>341081.78</c:v>
                </c:pt>
                <c:pt idx="35">
                  <c:v>340420.24</c:v>
                </c:pt>
                <c:pt idx="36">
                  <c:v>349293.29</c:v>
                </c:pt>
                <c:pt idx="37">
                  <c:v>349590.8</c:v>
                </c:pt>
                <c:pt idx="38">
                  <c:v>347187.8</c:v>
                </c:pt>
                <c:pt idx="39">
                  <c:v>351777.92</c:v>
                </c:pt>
                <c:pt idx="40">
                  <c:v>353030.89</c:v>
                </c:pt>
                <c:pt idx="41">
                  <c:v>353611.21</c:v>
                </c:pt>
                <c:pt idx="42">
                  <c:v>357146.17</c:v>
                </c:pt>
                <c:pt idx="43">
                  <c:v>357780.47999999998</c:v>
                </c:pt>
                <c:pt idx="44">
                  <c:v>360201.29</c:v>
                </c:pt>
                <c:pt idx="45">
                  <c:v>361486.8</c:v>
                </c:pt>
                <c:pt idx="46">
                  <c:v>358741.52</c:v>
                </c:pt>
                <c:pt idx="47">
                  <c:v>360863.82</c:v>
                </c:pt>
                <c:pt idx="48">
                  <c:v>357952.1</c:v>
                </c:pt>
                <c:pt idx="49">
                  <c:v>356506.01</c:v>
                </c:pt>
                <c:pt idx="50">
                  <c:v>358796.08</c:v>
                </c:pt>
                <c:pt idx="51">
                  <c:v>356788.64</c:v>
                </c:pt>
                <c:pt idx="52">
                  <c:v>357410.46</c:v>
                </c:pt>
                <c:pt idx="53">
                  <c:v>353077.96</c:v>
                </c:pt>
                <c:pt idx="54">
                  <c:v>353252.93</c:v>
                </c:pt>
                <c:pt idx="55">
                  <c:v>358115.32</c:v>
                </c:pt>
                <c:pt idx="56">
                  <c:v>357865.87</c:v>
                </c:pt>
                <c:pt idx="57">
                  <c:v>359672.9</c:v>
                </c:pt>
                <c:pt idx="58">
                  <c:v>357476.69</c:v>
                </c:pt>
                <c:pt idx="59">
                  <c:v>359013.84</c:v>
                </c:pt>
                <c:pt idx="60">
                  <c:v>358776.83</c:v>
                </c:pt>
                <c:pt idx="61">
                  <c:v>357174.94</c:v>
                </c:pt>
                <c:pt idx="62">
                  <c:v>357988.96</c:v>
                </c:pt>
                <c:pt idx="63">
                  <c:v>360914.25</c:v>
                </c:pt>
                <c:pt idx="64">
                  <c:v>349283.85</c:v>
                </c:pt>
                <c:pt idx="65">
                  <c:v>359988.11</c:v>
                </c:pt>
                <c:pt idx="66">
                  <c:v>362057.67</c:v>
                </c:pt>
                <c:pt idx="67">
                  <c:v>361708.81</c:v>
                </c:pt>
                <c:pt idx="68">
                  <c:v>366972.36</c:v>
                </c:pt>
                <c:pt idx="69">
                  <c:v>368856.56</c:v>
                </c:pt>
                <c:pt idx="70">
                  <c:v>360787.91</c:v>
                </c:pt>
                <c:pt idx="71">
                  <c:v>362361.37</c:v>
                </c:pt>
                <c:pt idx="72">
                  <c:v>367554.39</c:v>
                </c:pt>
                <c:pt idx="73">
                  <c:v>370937.66</c:v>
                </c:pt>
                <c:pt idx="74">
                  <c:v>371842.83</c:v>
                </c:pt>
                <c:pt idx="75">
                  <c:v>372514.08</c:v>
                </c:pt>
                <c:pt idx="76">
                  <c:v>369361.44</c:v>
                </c:pt>
                <c:pt idx="77">
                  <c:v>369278.84</c:v>
                </c:pt>
                <c:pt idx="78">
                  <c:v>368645.34</c:v>
                </c:pt>
                <c:pt idx="79">
                  <c:v>371635.15</c:v>
                </c:pt>
                <c:pt idx="80">
                  <c:v>371685.62</c:v>
                </c:pt>
                <c:pt idx="81">
                  <c:v>374293.87</c:v>
                </c:pt>
                <c:pt idx="82">
                  <c:v>371464.55</c:v>
                </c:pt>
                <c:pt idx="83">
                  <c:v>373304.33</c:v>
                </c:pt>
                <c:pt idx="84">
                  <c:v>373304.33</c:v>
                </c:pt>
                <c:pt idx="85">
                  <c:v>371040.63</c:v>
                </c:pt>
                <c:pt idx="86">
                  <c:v>373227.96</c:v>
                </c:pt>
                <c:pt idx="87">
                  <c:v>369698.89</c:v>
                </c:pt>
                <c:pt idx="88">
                  <c:v>364807.04</c:v>
                </c:pt>
                <c:pt idx="89">
                  <c:v>368732.89</c:v>
                </c:pt>
                <c:pt idx="90">
                  <c:v>366564.76</c:v>
                </c:pt>
                <c:pt idx="91">
                  <c:v>367490.63</c:v>
                </c:pt>
                <c:pt idx="92">
                  <c:v>362108.08</c:v>
                </c:pt>
                <c:pt idx="93">
                  <c:v>363340.61</c:v>
                </c:pt>
                <c:pt idx="94">
                  <c:v>367085.63</c:v>
                </c:pt>
                <c:pt idx="95">
                  <c:v>362724.53</c:v>
                </c:pt>
                <c:pt idx="96">
                  <c:v>355234.7</c:v>
                </c:pt>
                <c:pt idx="97">
                  <c:v>355650.92</c:v>
                </c:pt>
                <c:pt idx="98">
                  <c:v>352257.05</c:v>
                </c:pt>
                <c:pt idx="99">
                  <c:v>356975.75</c:v>
                </c:pt>
                <c:pt idx="100">
                  <c:v>350565.95</c:v>
                </c:pt>
                <c:pt idx="101">
                  <c:v>352725.11</c:v>
                </c:pt>
                <c:pt idx="102">
                  <c:v>352701.47</c:v>
                </c:pt>
                <c:pt idx="103">
                  <c:v>358797.08</c:v>
                </c:pt>
                <c:pt idx="104">
                  <c:v>357201.91</c:v>
                </c:pt>
                <c:pt idx="105">
                  <c:v>354068</c:v>
                </c:pt>
                <c:pt idx="106">
                  <c:v>359033.62</c:v>
                </c:pt>
                <c:pt idx="107">
                  <c:v>358429.63</c:v>
                </c:pt>
                <c:pt idx="108">
                  <c:v>352492.78</c:v>
                </c:pt>
                <c:pt idx="109">
                  <c:v>353984.37</c:v>
                </c:pt>
                <c:pt idx="110">
                  <c:v>352210.42</c:v>
                </c:pt>
                <c:pt idx="111">
                  <c:v>359169.65</c:v>
                </c:pt>
                <c:pt idx="112">
                  <c:v>357970.11</c:v>
                </c:pt>
                <c:pt idx="113">
                  <c:v>357706.97</c:v>
                </c:pt>
                <c:pt idx="114">
                  <c:v>352266.05</c:v>
                </c:pt>
                <c:pt idx="115">
                  <c:v>361356.39</c:v>
                </c:pt>
                <c:pt idx="116">
                  <c:v>372584.49</c:v>
                </c:pt>
                <c:pt idx="117">
                  <c:v>374720.95</c:v>
                </c:pt>
                <c:pt idx="118">
                  <c:v>380768.7</c:v>
                </c:pt>
                <c:pt idx="119">
                  <c:v>384126.33</c:v>
                </c:pt>
                <c:pt idx="120">
                  <c:v>386709.79</c:v>
                </c:pt>
                <c:pt idx="121">
                  <c:v>388472.4</c:v>
                </c:pt>
                <c:pt idx="122">
                  <c:v>407948.9</c:v>
                </c:pt>
                <c:pt idx="123">
                  <c:v>386665.81</c:v>
                </c:pt>
                <c:pt idx="124">
                  <c:v>384224.41</c:v>
                </c:pt>
                <c:pt idx="125">
                  <c:v>379755.43</c:v>
                </c:pt>
                <c:pt idx="126">
                  <c:v>377773.62</c:v>
                </c:pt>
                <c:pt idx="127">
                  <c:v>377860.38</c:v>
                </c:pt>
                <c:pt idx="128">
                  <c:v>405683.89</c:v>
                </c:pt>
                <c:pt idx="129">
                  <c:v>407097.62</c:v>
                </c:pt>
                <c:pt idx="130">
                  <c:v>408075.59</c:v>
                </c:pt>
                <c:pt idx="131">
                  <c:v>408075.59</c:v>
                </c:pt>
                <c:pt idx="132">
                  <c:v>406227.09</c:v>
                </c:pt>
                <c:pt idx="133">
                  <c:v>399982.05</c:v>
                </c:pt>
                <c:pt idx="134">
                  <c:v>399413.36</c:v>
                </c:pt>
                <c:pt idx="135">
                  <c:v>399859.97</c:v>
                </c:pt>
                <c:pt idx="136">
                  <c:v>402153.39</c:v>
                </c:pt>
                <c:pt idx="137">
                  <c:v>406635.29</c:v>
                </c:pt>
                <c:pt idx="138">
                  <c:v>402071.99</c:v>
                </c:pt>
                <c:pt idx="139">
                  <c:v>400106.93</c:v>
                </c:pt>
                <c:pt idx="140">
                  <c:v>402386.31</c:v>
                </c:pt>
                <c:pt idx="141">
                  <c:v>408171.84</c:v>
                </c:pt>
                <c:pt idx="142">
                  <c:v>405290.4</c:v>
                </c:pt>
                <c:pt idx="143">
                  <c:v>410280.91</c:v>
                </c:pt>
                <c:pt idx="144">
                  <c:v>411202.59</c:v>
                </c:pt>
                <c:pt idx="145">
                  <c:v>409491.73</c:v>
                </c:pt>
                <c:pt idx="146">
                  <c:v>413244.47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SC!$V$28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SC!$V$29:$V$175</c:f>
              <c:numCache>
                <c:formatCode>#,##0_ ;[Red]\-#,##0\ </c:formatCode>
                <c:ptCount val="147"/>
                <c:pt idx="0">
                  <c:v>185988.82150200001</c:v>
                </c:pt>
                <c:pt idx="1">
                  <c:v>185930.67468600001</c:v>
                </c:pt>
                <c:pt idx="2">
                  <c:v>186288.929283</c:v>
                </c:pt>
                <c:pt idx="3">
                  <c:v>185843.85826899999</c:v>
                </c:pt>
                <c:pt idx="4">
                  <c:v>185843.85826899999</c:v>
                </c:pt>
                <c:pt idx="5">
                  <c:v>185919.56016399999</c:v>
                </c:pt>
                <c:pt idx="6">
                  <c:v>186090.18880900001</c:v>
                </c:pt>
                <c:pt idx="7">
                  <c:v>185885.83734900001</c:v>
                </c:pt>
                <c:pt idx="8">
                  <c:v>185942.611279</c:v>
                </c:pt>
                <c:pt idx="9">
                  <c:v>185942.611279</c:v>
                </c:pt>
                <c:pt idx="10">
                  <c:v>186322.68510199999</c:v>
                </c:pt>
                <c:pt idx="11">
                  <c:v>186045.88783600001</c:v>
                </c:pt>
                <c:pt idx="12">
                  <c:v>185866.02215</c:v>
                </c:pt>
                <c:pt idx="13">
                  <c:v>186095.280971</c:v>
                </c:pt>
                <c:pt idx="14">
                  <c:v>185845.936449</c:v>
                </c:pt>
                <c:pt idx="15">
                  <c:v>185848.09953899999</c:v>
                </c:pt>
                <c:pt idx="16">
                  <c:v>185587.69169100001</c:v>
                </c:pt>
                <c:pt idx="17">
                  <c:v>186019.20960900001</c:v>
                </c:pt>
                <c:pt idx="18">
                  <c:v>186159.193463</c:v>
                </c:pt>
                <c:pt idx="19">
                  <c:v>186143.65769200001</c:v>
                </c:pt>
                <c:pt idx="20">
                  <c:v>185941.03309300001</c:v>
                </c:pt>
                <c:pt idx="21">
                  <c:v>186104.249667</c:v>
                </c:pt>
                <c:pt idx="22">
                  <c:v>186018.63548999999</c:v>
                </c:pt>
                <c:pt idx="23">
                  <c:v>186446.38276899999</c:v>
                </c:pt>
                <c:pt idx="24">
                  <c:v>186447.97893400001</c:v>
                </c:pt>
                <c:pt idx="25">
                  <c:v>186120.66193900001</c:v>
                </c:pt>
                <c:pt idx="26">
                  <c:v>186515.11864500001</c:v>
                </c:pt>
                <c:pt idx="27">
                  <c:v>186658.03475699999</c:v>
                </c:pt>
                <c:pt idx="28">
                  <c:v>186380.297792</c:v>
                </c:pt>
                <c:pt idx="29">
                  <c:v>186281.307867</c:v>
                </c:pt>
                <c:pt idx="30">
                  <c:v>186315.928365</c:v>
                </c:pt>
                <c:pt idx="31">
                  <c:v>186116.705732</c:v>
                </c:pt>
                <c:pt idx="32">
                  <c:v>186171.697518</c:v>
                </c:pt>
                <c:pt idx="33">
                  <c:v>186538.94210099999</c:v>
                </c:pt>
                <c:pt idx="34">
                  <c:v>186546.46890099999</c:v>
                </c:pt>
                <c:pt idx="35">
                  <c:v>183859.26425599999</c:v>
                </c:pt>
                <c:pt idx="36">
                  <c:v>183636.89820699999</c:v>
                </c:pt>
                <c:pt idx="37">
                  <c:v>184008.790236</c:v>
                </c:pt>
                <c:pt idx="38">
                  <c:v>184116.57141400001</c:v>
                </c:pt>
                <c:pt idx="39">
                  <c:v>183776.95688700001</c:v>
                </c:pt>
                <c:pt idx="40">
                  <c:v>187035.83919100001</c:v>
                </c:pt>
                <c:pt idx="41">
                  <c:v>186761.973314</c:v>
                </c:pt>
                <c:pt idx="42">
                  <c:v>186663.624251</c:v>
                </c:pt>
                <c:pt idx="43">
                  <c:v>186973.773716</c:v>
                </c:pt>
                <c:pt idx="44">
                  <c:v>186530.01894400001</c:v>
                </c:pt>
                <c:pt idx="45">
                  <c:v>186516.24606999999</c:v>
                </c:pt>
                <c:pt idx="46">
                  <c:v>186593.1054</c:v>
                </c:pt>
                <c:pt idx="47">
                  <c:v>186467.00644900001</c:v>
                </c:pt>
                <c:pt idx="48">
                  <c:v>186731.073435</c:v>
                </c:pt>
                <c:pt idx="49">
                  <c:v>186352.025306</c:v>
                </c:pt>
                <c:pt idx="50">
                  <c:v>186805.94466099999</c:v>
                </c:pt>
                <c:pt idx="51">
                  <c:v>186943.34950099999</c:v>
                </c:pt>
                <c:pt idx="52">
                  <c:v>186813.24133399999</c:v>
                </c:pt>
                <c:pt idx="53">
                  <c:v>186732.747756</c:v>
                </c:pt>
                <c:pt idx="54">
                  <c:v>186759.48250099999</c:v>
                </c:pt>
                <c:pt idx="55">
                  <c:v>187095.74541800001</c:v>
                </c:pt>
                <c:pt idx="56">
                  <c:v>186982.83065399999</c:v>
                </c:pt>
                <c:pt idx="57">
                  <c:v>186596.19860999999</c:v>
                </c:pt>
                <c:pt idx="58">
                  <c:v>186789.197923</c:v>
                </c:pt>
                <c:pt idx="59">
                  <c:v>186813.29051200001</c:v>
                </c:pt>
                <c:pt idx="60">
                  <c:v>187097.329577</c:v>
                </c:pt>
                <c:pt idx="61">
                  <c:v>187055.67310799999</c:v>
                </c:pt>
                <c:pt idx="62">
                  <c:v>186647.15653000001</c:v>
                </c:pt>
                <c:pt idx="63">
                  <c:v>187184.661245</c:v>
                </c:pt>
                <c:pt idx="64">
                  <c:v>187177.544563</c:v>
                </c:pt>
                <c:pt idx="65">
                  <c:v>190037.17355100001</c:v>
                </c:pt>
                <c:pt idx="66">
                  <c:v>189793.412178</c:v>
                </c:pt>
                <c:pt idx="67">
                  <c:v>190017.530589</c:v>
                </c:pt>
                <c:pt idx="68">
                  <c:v>189590.01795000001</c:v>
                </c:pt>
                <c:pt idx="69">
                  <c:v>189768.93002</c:v>
                </c:pt>
                <c:pt idx="70">
                  <c:v>189641.82817200001</c:v>
                </c:pt>
                <c:pt idx="71">
                  <c:v>189616.02712000001</c:v>
                </c:pt>
                <c:pt idx="72">
                  <c:v>189575.550541</c:v>
                </c:pt>
                <c:pt idx="73">
                  <c:v>189486.01866599999</c:v>
                </c:pt>
                <c:pt idx="74">
                  <c:v>189756.83340599999</c:v>
                </c:pt>
                <c:pt idx="75">
                  <c:v>189818.18246400001</c:v>
                </c:pt>
                <c:pt idx="76">
                  <c:v>189651.388217</c:v>
                </c:pt>
                <c:pt idx="77">
                  <c:v>189914.44140800001</c:v>
                </c:pt>
                <c:pt idx="78">
                  <c:v>189812.37417299999</c:v>
                </c:pt>
                <c:pt idx="79">
                  <c:v>189590.85875700001</c:v>
                </c:pt>
                <c:pt idx="80">
                  <c:v>189566.782794</c:v>
                </c:pt>
                <c:pt idx="81">
                  <c:v>189583.63787100001</c:v>
                </c:pt>
                <c:pt idx="82">
                  <c:v>189955.252064</c:v>
                </c:pt>
                <c:pt idx="83">
                  <c:v>189854.88078899999</c:v>
                </c:pt>
                <c:pt idx="84">
                  <c:v>189854.88078899999</c:v>
                </c:pt>
                <c:pt idx="85">
                  <c:v>189780.44743100001</c:v>
                </c:pt>
                <c:pt idx="86">
                  <c:v>189919.45939199999</c:v>
                </c:pt>
                <c:pt idx="87">
                  <c:v>189647.30100000001</c:v>
                </c:pt>
                <c:pt idx="88">
                  <c:v>189618.41607000001</c:v>
                </c:pt>
                <c:pt idx="89">
                  <c:v>189443.225469</c:v>
                </c:pt>
                <c:pt idx="90">
                  <c:v>189458.89773600001</c:v>
                </c:pt>
                <c:pt idx="91">
                  <c:v>189571.62869799999</c:v>
                </c:pt>
                <c:pt idx="92">
                  <c:v>189079.42104300001</c:v>
                </c:pt>
                <c:pt idx="93">
                  <c:v>189259.989761</c:v>
                </c:pt>
                <c:pt idx="94">
                  <c:v>189372.89663100001</c:v>
                </c:pt>
                <c:pt idx="95">
                  <c:v>188936.90452499999</c:v>
                </c:pt>
                <c:pt idx="96">
                  <c:v>189133.54362300001</c:v>
                </c:pt>
                <c:pt idx="97">
                  <c:v>189418.990816</c:v>
                </c:pt>
                <c:pt idx="98">
                  <c:v>189390.76708600001</c:v>
                </c:pt>
                <c:pt idx="99">
                  <c:v>189338.77716200001</c:v>
                </c:pt>
                <c:pt idx="100">
                  <c:v>188045.23662099999</c:v>
                </c:pt>
                <c:pt idx="101">
                  <c:v>187785.93769300001</c:v>
                </c:pt>
                <c:pt idx="102">
                  <c:v>187892.85466700001</c:v>
                </c:pt>
                <c:pt idx="103">
                  <c:v>188086.07883300001</c:v>
                </c:pt>
                <c:pt idx="104">
                  <c:v>188380.57859200001</c:v>
                </c:pt>
                <c:pt idx="105">
                  <c:v>191797.55450999999</c:v>
                </c:pt>
                <c:pt idx="106">
                  <c:v>191655.28810800001</c:v>
                </c:pt>
                <c:pt idx="107">
                  <c:v>191702.76985700001</c:v>
                </c:pt>
                <c:pt idx="108">
                  <c:v>191803.01742700001</c:v>
                </c:pt>
                <c:pt idx="109">
                  <c:v>191763.022883</c:v>
                </c:pt>
                <c:pt idx="110">
                  <c:v>191302.08862900001</c:v>
                </c:pt>
                <c:pt idx="111">
                  <c:v>197022.483637</c:v>
                </c:pt>
                <c:pt idx="112">
                  <c:v>197605.92020200001</c:v>
                </c:pt>
                <c:pt idx="113">
                  <c:v>197503.85876500001</c:v>
                </c:pt>
                <c:pt idx="114">
                  <c:v>197338.80563300001</c:v>
                </c:pt>
                <c:pt idx="115">
                  <c:v>197498.60399500001</c:v>
                </c:pt>
                <c:pt idx="116">
                  <c:v>197308.95027900001</c:v>
                </c:pt>
                <c:pt idx="117">
                  <c:v>197047.603485</c:v>
                </c:pt>
                <c:pt idx="118">
                  <c:v>197349.40167799999</c:v>
                </c:pt>
                <c:pt idx="119">
                  <c:v>197266.74833</c:v>
                </c:pt>
                <c:pt idx="120">
                  <c:v>197414.200977</c:v>
                </c:pt>
                <c:pt idx="121">
                  <c:v>197286.065049</c:v>
                </c:pt>
                <c:pt idx="122">
                  <c:v>198714.001537</c:v>
                </c:pt>
                <c:pt idx="123">
                  <c:v>192493.912698</c:v>
                </c:pt>
                <c:pt idx="124">
                  <c:v>192437.294356</c:v>
                </c:pt>
                <c:pt idx="125">
                  <c:v>192068.91461599999</c:v>
                </c:pt>
                <c:pt idx="126">
                  <c:v>192404.495586</c:v>
                </c:pt>
                <c:pt idx="127">
                  <c:v>192339.762414</c:v>
                </c:pt>
                <c:pt idx="128">
                  <c:v>208853.21141399999</c:v>
                </c:pt>
                <c:pt idx="129">
                  <c:v>208778.543232</c:v>
                </c:pt>
                <c:pt idx="130">
                  <c:v>209002.06570599999</c:v>
                </c:pt>
                <c:pt idx="131">
                  <c:v>209002.06570599999</c:v>
                </c:pt>
                <c:pt idx="132">
                  <c:v>208817.85161700001</c:v>
                </c:pt>
                <c:pt idx="133">
                  <c:v>208991.55255200001</c:v>
                </c:pt>
                <c:pt idx="134">
                  <c:v>209106.51797399999</c:v>
                </c:pt>
                <c:pt idx="135">
                  <c:v>208912.08339099999</c:v>
                </c:pt>
                <c:pt idx="136">
                  <c:v>209035.83942800001</c:v>
                </c:pt>
                <c:pt idx="137">
                  <c:v>209247.57265300001</c:v>
                </c:pt>
                <c:pt idx="138">
                  <c:v>208817.65367999999</c:v>
                </c:pt>
                <c:pt idx="139">
                  <c:v>209018.04159000001</c:v>
                </c:pt>
                <c:pt idx="140">
                  <c:v>208718.68514799999</c:v>
                </c:pt>
                <c:pt idx="141">
                  <c:v>209057.81184400001</c:v>
                </c:pt>
                <c:pt idx="142">
                  <c:v>209040.46631600001</c:v>
                </c:pt>
                <c:pt idx="143">
                  <c:v>209032.712356</c:v>
                </c:pt>
                <c:pt idx="144">
                  <c:v>208923.324142</c:v>
                </c:pt>
                <c:pt idx="145">
                  <c:v>208963.08762599999</c:v>
                </c:pt>
                <c:pt idx="146">
                  <c:v>208951.76346300001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118320"/>
        <c:axId val="941115184"/>
      </c:lineChart>
      <c:lineChart>
        <c:grouping val="standard"/>
        <c:varyColors val="0"/>
        <c:ser>
          <c:idx val="3"/>
          <c:order val="2"/>
          <c:tx>
            <c:strRef>
              <c:f>SC!$W$28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SC!$S$29:$S$175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SC!$W$29:$W$175</c:f>
              <c:numCache>
                <c:formatCode>#,##0_ ;[Red]\-#,##0\ </c:formatCode>
                <c:ptCount val="147"/>
                <c:pt idx="0">
                  <c:v>18285.0995</c:v>
                </c:pt>
                <c:pt idx="1">
                  <c:v>18285.0995</c:v>
                </c:pt>
                <c:pt idx="2">
                  <c:v>18285.0995</c:v>
                </c:pt>
                <c:pt idx="3">
                  <c:v>18285.0995</c:v>
                </c:pt>
                <c:pt idx="4">
                  <c:v>18285.0995</c:v>
                </c:pt>
                <c:pt idx="5">
                  <c:v>18285.0995</c:v>
                </c:pt>
                <c:pt idx="6">
                  <c:v>18374.704399999999</c:v>
                </c:pt>
                <c:pt idx="7">
                  <c:v>18374.704399999999</c:v>
                </c:pt>
                <c:pt idx="8">
                  <c:v>18374.704399999999</c:v>
                </c:pt>
                <c:pt idx="9">
                  <c:v>18374.704399999999</c:v>
                </c:pt>
                <c:pt idx="10">
                  <c:v>18374.704399999999</c:v>
                </c:pt>
                <c:pt idx="11">
                  <c:v>18374.704399999999</c:v>
                </c:pt>
                <c:pt idx="12">
                  <c:v>18374.704399999999</c:v>
                </c:pt>
                <c:pt idx="13">
                  <c:v>17960.404299999998</c:v>
                </c:pt>
                <c:pt idx="14">
                  <c:v>17960.404299999998</c:v>
                </c:pt>
                <c:pt idx="15">
                  <c:v>17960.404299999998</c:v>
                </c:pt>
                <c:pt idx="16">
                  <c:v>17960.404299999998</c:v>
                </c:pt>
                <c:pt idx="17">
                  <c:v>17960.404299999998</c:v>
                </c:pt>
                <c:pt idx="18">
                  <c:v>18090.556799999998</c:v>
                </c:pt>
                <c:pt idx="19">
                  <c:v>18090.556799999998</c:v>
                </c:pt>
                <c:pt idx="20">
                  <c:v>18090.556799999998</c:v>
                </c:pt>
                <c:pt idx="21">
                  <c:v>18090.556799999998</c:v>
                </c:pt>
                <c:pt idx="22">
                  <c:v>18090.556799999998</c:v>
                </c:pt>
                <c:pt idx="23">
                  <c:v>17840.701799999999</c:v>
                </c:pt>
                <c:pt idx="24">
                  <c:v>17840.701799999999</c:v>
                </c:pt>
                <c:pt idx="25">
                  <c:v>17840.701799999999</c:v>
                </c:pt>
                <c:pt idx="26">
                  <c:v>17840.701799999999</c:v>
                </c:pt>
                <c:pt idx="27">
                  <c:v>17840.701799999999</c:v>
                </c:pt>
                <c:pt idx="28">
                  <c:v>17999.086299999999</c:v>
                </c:pt>
                <c:pt idx="29">
                  <c:v>17999.086299999999</c:v>
                </c:pt>
                <c:pt idx="30">
                  <c:v>17999.086299999999</c:v>
                </c:pt>
                <c:pt idx="31">
                  <c:v>17999.086299999999</c:v>
                </c:pt>
                <c:pt idx="32">
                  <c:v>17999.086299999999</c:v>
                </c:pt>
                <c:pt idx="33">
                  <c:v>17999.086299999999</c:v>
                </c:pt>
                <c:pt idx="34">
                  <c:v>17999.086299999999</c:v>
                </c:pt>
                <c:pt idx="35">
                  <c:v>18481.408599999999</c:v>
                </c:pt>
                <c:pt idx="36">
                  <c:v>18481.408599999999</c:v>
                </c:pt>
                <c:pt idx="37">
                  <c:v>18481.408599999999</c:v>
                </c:pt>
                <c:pt idx="38">
                  <c:v>18481.408599999999</c:v>
                </c:pt>
                <c:pt idx="39">
                  <c:v>18481.408599999999</c:v>
                </c:pt>
                <c:pt idx="40">
                  <c:v>18210.625100000001</c:v>
                </c:pt>
                <c:pt idx="41">
                  <c:v>18210.625100000001</c:v>
                </c:pt>
                <c:pt idx="42">
                  <c:v>18210.625100000001</c:v>
                </c:pt>
                <c:pt idx="43">
                  <c:v>18210.625100000001</c:v>
                </c:pt>
                <c:pt idx="44">
                  <c:v>18210.625100000001</c:v>
                </c:pt>
                <c:pt idx="45">
                  <c:v>17928.559399999998</c:v>
                </c:pt>
                <c:pt idx="46">
                  <c:v>17928.559399999998</c:v>
                </c:pt>
                <c:pt idx="47">
                  <c:v>17928.559399999998</c:v>
                </c:pt>
                <c:pt idx="48">
                  <c:v>17928.559399999998</c:v>
                </c:pt>
                <c:pt idx="49">
                  <c:v>17928.559399999998</c:v>
                </c:pt>
                <c:pt idx="50">
                  <c:v>17522.3321</c:v>
                </c:pt>
                <c:pt idx="51">
                  <c:v>17522.3321</c:v>
                </c:pt>
                <c:pt idx="52">
                  <c:v>17522.3321</c:v>
                </c:pt>
                <c:pt idx="53">
                  <c:v>17522.3321</c:v>
                </c:pt>
                <c:pt idx="54">
                  <c:v>17522.3321</c:v>
                </c:pt>
                <c:pt idx="55">
                  <c:v>17530.0095</c:v>
                </c:pt>
                <c:pt idx="56">
                  <c:v>17530.0095</c:v>
                </c:pt>
                <c:pt idx="57">
                  <c:v>17530.0095</c:v>
                </c:pt>
                <c:pt idx="58">
                  <c:v>17530.0095</c:v>
                </c:pt>
                <c:pt idx="59">
                  <c:v>17530.0095</c:v>
                </c:pt>
                <c:pt idx="60">
                  <c:v>17407.582600000002</c:v>
                </c:pt>
                <c:pt idx="61">
                  <c:v>17407.582600000002</c:v>
                </c:pt>
                <c:pt idx="62">
                  <c:v>17407.582600000002</c:v>
                </c:pt>
                <c:pt idx="63">
                  <c:v>17407.582600000002</c:v>
                </c:pt>
                <c:pt idx="64">
                  <c:v>17407.582600000002</c:v>
                </c:pt>
                <c:pt idx="65">
                  <c:v>20362.353899999998</c:v>
                </c:pt>
                <c:pt idx="66">
                  <c:v>20362.353899999998</c:v>
                </c:pt>
                <c:pt idx="67">
                  <c:v>20362.353899999998</c:v>
                </c:pt>
                <c:pt idx="68">
                  <c:v>20362.353899999998</c:v>
                </c:pt>
                <c:pt idx="69">
                  <c:v>20362.353899999998</c:v>
                </c:pt>
                <c:pt idx="70">
                  <c:v>19605.595399999998</c:v>
                </c:pt>
                <c:pt idx="71">
                  <c:v>19605.595399999998</c:v>
                </c:pt>
                <c:pt idx="72">
                  <c:v>19605.595399999998</c:v>
                </c:pt>
                <c:pt idx="73">
                  <c:v>19605.595399999998</c:v>
                </c:pt>
                <c:pt idx="74">
                  <c:v>19605.595399999998</c:v>
                </c:pt>
                <c:pt idx="75">
                  <c:v>19628.847399999999</c:v>
                </c:pt>
                <c:pt idx="76">
                  <c:v>19628.847399999999</c:v>
                </c:pt>
                <c:pt idx="77">
                  <c:v>19628.847399999999</c:v>
                </c:pt>
                <c:pt idx="78">
                  <c:v>19628.847399999999</c:v>
                </c:pt>
                <c:pt idx="79">
                  <c:v>19628.847399999999</c:v>
                </c:pt>
                <c:pt idx="80">
                  <c:v>19628.847399999999</c:v>
                </c:pt>
                <c:pt idx="81">
                  <c:v>19628.847399999999</c:v>
                </c:pt>
                <c:pt idx="82">
                  <c:v>19628.847399999999</c:v>
                </c:pt>
                <c:pt idx="83">
                  <c:v>19628.847399999999</c:v>
                </c:pt>
                <c:pt idx="84">
                  <c:v>19628.847399999999</c:v>
                </c:pt>
                <c:pt idx="85">
                  <c:v>19660.781200000001</c:v>
                </c:pt>
                <c:pt idx="86">
                  <c:v>19660.781200000001</c:v>
                </c:pt>
                <c:pt idx="87">
                  <c:v>19660.781200000001</c:v>
                </c:pt>
                <c:pt idx="88">
                  <c:v>19660.781200000001</c:v>
                </c:pt>
                <c:pt idx="89">
                  <c:v>19660.781200000001</c:v>
                </c:pt>
                <c:pt idx="90">
                  <c:v>19431.076400000002</c:v>
                </c:pt>
                <c:pt idx="91">
                  <c:v>19431.076400000002</c:v>
                </c:pt>
                <c:pt idx="92">
                  <c:v>19431.076400000002</c:v>
                </c:pt>
                <c:pt idx="93">
                  <c:v>19431.076400000002</c:v>
                </c:pt>
                <c:pt idx="94">
                  <c:v>19431.076400000002</c:v>
                </c:pt>
                <c:pt idx="95">
                  <c:v>19431.076400000002</c:v>
                </c:pt>
                <c:pt idx="96">
                  <c:v>19431.076400000002</c:v>
                </c:pt>
                <c:pt idx="97">
                  <c:v>19431.076400000002</c:v>
                </c:pt>
                <c:pt idx="98">
                  <c:v>19431.076400000002</c:v>
                </c:pt>
                <c:pt idx="99">
                  <c:v>19431.076400000002</c:v>
                </c:pt>
                <c:pt idx="100">
                  <c:v>18618.400600000001</c:v>
                </c:pt>
                <c:pt idx="101">
                  <c:v>18618.400600000001</c:v>
                </c:pt>
                <c:pt idx="102">
                  <c:v>18618.400600000001</c:v>
                </c:pt>
                <c:pt idx="103">
                  <c:v>18618.400600000001</c:v>
                </c:pt>
                <c:pt idx="104">
                  <c:v>18618.400600000001</c:v>
                </c:pt>
                <c:pt idx="105">
                  <c:v>18437.040499999999</c:v>
                </c:pt>
                <c:pt idx="106">
                  <c:v>18437.040499999999</c:v>
                </c:pt>
                <c:pt idx="107">
                  <c:v>18437.040499999999</c:v>
                </c:pt>
                <c:pt idx="108">
                  <c:v>18437.040499999999</c:v>
                </c:pt>
                <c:pt idx="109">
                  <c:v>18437.040499999999</c:v>
                </c:pt>
                <c:pt idx="110">
                  <c:v>17866.303</c:v>
                </c:pt>
                <c:pt idx="111">
                  <c:v>17866.303</c:v>
                </c:pt>
                <c:pt idx="112">
                  <c:v>17866.303</c:v>
                </c:pt>
                <c:pt idx="113">
                  <c:v>17866.303</c:v>
                </c:pt>
                <c:pt idx="114">
                  <c:v>17866.303</c:v>
                </c:pt>
                <c:pt idx="115">
                  <c:v>17866.303</c:v>
                </c:pt>
                <c:pt idx="116">
                  <c:v>17866.303</c:v>
                </c:pt>
                <c:pt idx="117">
                  <c:v>17866.303</c:v>
                </c:pt>
                <c:pt idx="118">
                  <c:v>17866.303</c:v>
                </c:pt>
                <c:pt idx="119">
                  <c:v>17866.303</c:v>
                </c:pt>
                <c:pt idx="120">
                  <c:v>18084.400099999999</c:v>
                </c:pt>
                <c:pt idx="121">
                  <c:v>18084.400099999999</c:v>
                </c:pt>
                <c:pt idx="122">
                  <c:v>16110.071599999999</c:v>
                </c:pt>
                <c:pt idx="123">
                  <c:v>15925.558000000001</c:v>
                </c:pt>
                <c:pt idx="124">
                  <c:v>15925.558000000001</c:v>
                </c:pt>
                <c:pt idx="125">
                  <c:v>15925.558000000001</c:v>
                </c:pt>
                <c:pt idx="126">
                  <c:v>15925.558000000001</c:v>
                </c:pt>
                <c:pt idx="127">
                  <c:v>15925.558000000001</c:v>
                </c:pt>
                <c:pt idx="128">
                  <c:v>15783.32</c:v>
                </c:pt>
                <c:pt idx="129">
                  <c:v>15783.32</c:v>
                </c:pt>
                <c:pt idx="130">
                  <c:v>15783.32</c:v>
                </c:pt>
                <c:pt idx="131">
                  <c:v>15783.32</c:v>
                </c:pt>
                <c:pt idx="132">
                  <c:v>15783.32</c:v>
                </c:pt>
                <c:pt idx="133">
                  <c:v>15778.1338</c:v>
                </c:pt>
                <c:pt idx="134">
                  <c:v>15778.1338</c:v>
                </c:pt>
                <c:pt idx="135">
                  <c:v>15778.1338</c:v>
                </c:pt>
                <c:pt idx="136">
                  <c:v>15778.1338</c:v>
                </c:pt>
                <c:pt idx="137">
                  <c:v>15778.1338</c:v>
                </c:pt>
                <c:pt idx="138">
                  <c:v>15608.130300000001</c:v>
                </c:pt>
                <c:pt idx="139">
                  <c:v>15608.130300000001</c:v>
                </c:pt>
                <c:pt idx="140">
                  <c:v>15608.130300000001</c:v>
                </c:pt>
                <c:pt idx="141">
                  <c:v>15608.130300000001</c:v>
                </c:pt>
                <c:pt idx="142">
                  <c:v>15608.130300000001</c:v>
                </c:pt>
                <c:pt idx="143">
                  <c:v>15766.984</c:v>
                </c:pt>
                <c:pt idx="144">
                  <c:v>15766.984</c:v>
                </c:pt>
                <c:pt idx="145">
                  <c:v>15766.984</c:v>
                </c:pt>
                <c:pt idx="146">
                  <c:v>15766.984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SC!$Y$28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SC!$Y$29:$Y$175</c:f>
              <c:numCache>
                <c:formatCode>#,##0_ ;[Red]\-#,##0\ </c:formatCode>
                <c:ptCount val="147"/>
                <c:pt idx="0">
                  <c:v>21551.121722</c:v>
                </c:pt>
                <c:pt idx="1">
                  <c:v>21552.389643999999</c:v>
                </c:pt>
                <c:pt idx="2">
                  <c:v>21550.677836999999</c:v>
                </c:pt>
                <c:pt idx="3">
                  <c:v>21548.742618</c:v>
                </c:pt>
                <c:pt idx="4">
                  <c:v>21548.742618</c:v>
                </c:pt>
                <c:pt idx="5">
                  <c:v>21548.753236</c:v>
                </c:pt>
                <c:pt idx="6">
                  <c:v>21651.989474999998</c:v>
                </c:pt>
                <c:pt idx="7">
                  <c:v>21648.453621000001</c:v>
                </c:pt>
                <c:pt idx="8">
                  <c:v>21648.631216999998</c:v>
                </c:pt>
                <c:pt idx="9">
                  <c:v>21648.631216999998</c:v>
                </c:pt>
                <c:pt idx="10">
                  <c:v>21652.806457999999</c:v>
                </c:pt>
                <c:pt idx="11">
                  <c:v>21648.778763999999</c:v>
                </c:pt>
                <c:pt idx="12">
                  <c:v>21647.514841</c:v>
                </c:pt>
                <c:pt idx="13">
                  <c:v>21172.805393999999</c:v>
                </c:pt>
                <c:pt idx="14">
                  <c:v>21176.151468</c:v>
                </c:pt>
                <c:pt idx="15">
                  <c:v>21176.119353999999</c:v>
                </c:pt>
                <c:pt idx="16">
                  <c:v>21173.681710000001</c:v>
                </c:pt>
                <c:pt idx="17">
                  <c:v>21176.261964000001</c:v>
                </c:pt>
                <c:pt idx="18">
                  <c:v>21327.060342000001</c:v>
                </c:pt>
                <c:pt idx="19">
                  <c:v>21324.401795999998</c:v>
                </c:pt>
                <c:pt idx="20">
                  <c:v>21322.958435</c:v>
                </c:pt>
                <c:pt idx="21">
                  <c:v>21327.216708</c:v>
                </c:pt>
                <c:pt idx="22">
                  <c:v>21327.148349999999</c:v>
                </c:pt>
                <c:pt idx="23">
                  <c:v>20979.607845999999</c:v>
                </c:pt>
                <c:pt idx="24">
                  <c:v>20978.166647999999</c:v>
                </c:pt>
                <c:pt idx="25">
                  <c:v>20980.917808999999</c:v>
                </c:pt>
                <c:pt idx="26">
                  <c:v>20979.277862999999</c:v>
                </c:pt>
                <c:pt idx="27">
                  <c:v>20974.228971</c:v>
                </c:pt>
                <c:pt idx="28">
                  <c:v>20930.120157000001</c:v>
                </c:pt>
                <c:pt idx="29">
                  <c:v>20925.284425000002</c:v>
                </c:pt>
                <c:pt idx="30">
                  <c:v>20927.807051</c:v>
                </c:pt>
                <c:pt idx="31">
                  <c:v>20929.36404</c:v>
                </c:pt>
                <c:pt idx="32">
                  <c:v>20926.937746</c:v>
                </c:pt>
                <c:pt idx="33">
                  <c:v>20927.91692</c:v>
                </c:pt>
                <c:pt idx="34">
                  <c:v>20925.951145999999</c:v>
                </c:pt>
                <c:pt idx="35">
                  <c:v>21665.656406999999</c:v>
                </c:pt>
                <c:pt idx="36">
                  <c:v>21665.574329999999</c:v>
                </c:pt>
                <c:pt idx="37">
                  <c:v>21663.427969</c:v>
                </c:pt>
                <c:pt idx="38">
                  <c:v>21663.911947000001</c:v>
                </c:pt>
                <c:pt idx="39">
                  <c:v>21665.977508</c:v>
                </c:pt>
                <c:pt idx="40">
                  <c:v>22030.785103999999</c:v>
                </c:pt>
                <c:pt idx="41">
                  <c:v>22033.326101999999</c:v>
                </c:pt>
                <c:pt idx="42">
                  <c:v>22034.694664999999</c:v>
                </c:pt>
                <c:pt idx="43">
                  <c:v>22031.729039000002</c:v>
                </c:pt>
                <c:pt idx="44">
                  <c:v>22036.882814000001</c:v>
                </c:pt>
                <c:pt idx="45">
                  <c:v>22516.711722</c:v>
                </c:pt>
                <c:pt idx="46">
                  <c:v>22518.889633999999</c:v>
                </c:pt>
                <c:pt idx="47">
                  <c:v>22516.203567</c:v>
                </c:pt>
                <c:pt idx="48">
                  <c:v>22520.088917000001</c:v>
                </c:pt>
                <c:pt idx="49">
                  <c:v>22521.598463999999</c:v>
                </c:pt>
                <c:pt idx="50">
                  <c:v>22661.977681</c:v>
                </c:pt>
                <c:pt idx="51">
                  <c:v>22664.634074000001</c:v>
                </c:pt>
                <c:pt idx="52">
                  <c:v>22661.966271000001</c:v>
                </c:pt>
                <c:pt idx="53">
                  <c:v>22661.328977000001</c:v>
                </c:pt>
                <c:pt idx="54">
                  <c:v>22665.329991999999</c:v>
                </c:pt>
                <c:pt idx="55">
                  <c:v>22594.124022</c:v>
                </c:pt>
                <c:pt idx="56">
                  <c:v>22595.892233999999</c:v>
                </c:pt>
                <c:pt idx="57">
                  <c:v>22598.167987000001</c:v>
                </c:pt>
                <c:pt idx="58">
                  <c:v>22594.644037999999</c:v>
                </c:pt>
                <c:pt idx="59">
                  <c:v>22589.236299</c:v>
                </c:pt>
                <c:pt idx="60">
                  <c:v>22299.306500999999</c:v>
                </c:pt>
                <c:pt idx="61">
                  <c:v>22294.847346999999</c:v>
                </c:pt>
                <c:pt idx="62">
                  <c:v>22299.933001000001</c:v>
                </c:pt>
                <c:pt idx="63">
                  <c:v>22298.243706000001</c:v>
                </c:pt>
                <c:pt idx="64">
                  <c:v>22293.985335000001</c:v>
                </c:pt>
                <c:pt idx="65">
                  <c:v>23713.069632999999</c:v>
                </c:pt>
                <c:pt idx="66">
                  <c:v>23713.748512999999</c:v>
                </c:pt>
                <c:pt idx="67">
                  <c:v>23715.450547</c:v>
                </c:pt>
                <c:pt idx="68">
                  <c:v>23714.212678</c:v>
                </c:pt>
                <c:pt idx="69">
                  <c:v>23717.708686000002</c:v>
                </c:pt>
                <c:pt idx="70">
                  <c:v>22820.734106</c:v>
                </c:pt>
                <c:pt idx="71">
                  <c:v>22820.094945000001</c:v>
                </c:pt>
                <c:pt idx="72">
                  <c:v>22818.035123000001</c:v>
                </c:pt>
                <c:pt idx="73">
                  <c:v>22818.365656000002</c:v>
                </c:pt>
                <c:pt idx="74">
                  <c:v>22814.609742000001</c:v>
                </c:pt>
                <c:pt idx="75">
                  <c:v>22875.567875000001</c:v>
                </c:pt>
                <c:pt idx="76">
                  <c:v>22876.157855000001</c:v>
                </c:pt>
                <c:pt idx="77">
                  <c:v>22876.275204000001</c:v>
                </c:pt>
                <c:pt idx="78">
                  <c:v>22875.957737000001</c:v>
                </c:pt>
                <c:pt idx="79">
                  <c:v>22875.813859999998</c:v>
                </c:pt>
                <c:pt idx="80">
                  <c:v>22872.630002000002</c:v>
                </c:pt>
                <c:pt idx="81">
                  <c:v>22876.238794000001</c:v>
                </c:pt>
                <c:pt idx="82">
                  <c:v>22875.008297</c:v>
                </c:pt>
                <c:pt idx="83">
                  <c:v>22872.650965000001</c:v>
                </c:pt>
                <c:pt idx="84">
                  <c:v>22872.650965000001</c:v>
                </c:pt>
                <c:pt idx="85">
                  <c:v>22820.110919999999</c:v>
                </c:pt>
                <c:pt idx="86">
                  <c:v>22823.887978999999</c:v>
                </c:pt>
                <c:pt idx="87">
                  <c:v>22823.754744999998</c:v>
                </c:pt>
                <c:pt idx="88">
                  <c:v>22821.893988</c:v>
                </c:pt>
                <c:pt idx="89">
                  <c:v>22821.974478</c:v>
                </c:pt>
                <c:pt idx="90">
                  <c:v>22847.766137999999</c:v>
                </c:pt>
                <c:pt idx="91">
                  <c:v>22850.090794</c:v>
                </c:pt>
                <c:pt idx="92">
                  <c:v>22845.347143999999</c:v>
                </c:pt>
                <c:pt idx="93">
                  <c:v>22842.492028000001</c:v>
                </c:pt>
                <c:pt idx="94">
                  <c:v>22842.039541999999</c:v>
                </c:pt>
                <c:pt idx="95">
                  <c:v>22847.144190999999</c:v>
                </c:pt>
                <c:pt idx="96">
                  <c:v>22847.535478000002</c:v>
                </c:pt>
                <c:pt idx="97">
                  <c:v>22845.784114999999</c:v>
                </c:pt>
                <c:pt idx="98">
                  <c:v>22841.514976999999</c:v>
                </c:pt>
                <c:pt idx="99">
                  <c:v>22849.944002</c:v>
                </c:pt>
                <c:pt idx="100">
                  <c:v>22623.171319000001</c:v>
                </c:pt>
                <c:pt idx="101">
                  <c:v>22622.919214000001</c:v>
                </c:pt>
                <c:pt idx="102">
                  <c:v>22622.460078</c:v>
                </c:pt>
                <c:pt idx="103">
                  <c:v>22624.866430999999</c:v>
                </c:pt>
                <c:pt idx="104">
                  <c:v>22626.90868</c:v>
                </c:pt>
                <c:pt idx="105">
                  <c:v>22897.490121999999</c:v>
                </c:pt>
                <c:pt idx="106">
                  <c:v>22901.309192000001</c:v>
                </c:pt>
                <c:pt idx="107">
                  <c:v>22901.415964</c:v>
                </c:pt>
                <c:pt idx="108">
                  <c:v>22899.791954</c:v>
                </c:pt>
                <c:pt idx="109">
                  <c:v>22900.555572000001</c:v>
                </c:pt>
                <c:pt idx="110">
                  <c:v>22262.588667</c:v>
                </c:pt>
                <c:pt idx="111">
                  <c:v>22259.611926000001</c:v>
                </c:pt>
                <c:pt idx="112">
                  <c:v>22257.462141</c:v>
                </c:pt>
                <c:pt idx="113">
                  <c:v>22260.022918999999</c:v>
                </c:pt>
                <c:pt idx="114">
                  <c:v>22260.325683999999</c:v>
                </c:pt>
                <c:pt idx="115">
                  <c:v>22255.735172000001</c:v>
                </c:pt>
                <c:pt idx="116">
                  <c:v>22262.399397000001</c:v>
                </c:pt>
                <c:pt idx="117">
                  <c:v>22261.871217</c:v>
                </c:pt>
                <c:pt idx="118">
                  <c:v>22256.450012000001</c:v>
                </c:pt>
                <c:pt idx="119">
                  <c:v>22260.937994</c:v>
                </c:pt>
                <c:pt idx="120">
                  <c:v>22421.379754000001</c:v>
                </c:pt>
                <c:pt idx="121">
                  <c:v>22427.797702</c:v>
                </c:pt>
                <c:pt idx="122">
                  <c:v>21098.769874000001</c:v>
                </c:pt>
                <c:pt idx="123">
                  <c:v>19603.668098999999</c:v>
                </c:pt>
                <c:pt idx="124">
                  <c:v>19604.590724000002</c:v>
                </c:pt>
                <c:pt idx="125">
                  <c:v>19601.874999</c:v>
                </c:pt>
                <c:pt idx="126">
                  <c:v>19605.223786999999</c:v>
                </c:pt>
                <c:pt idx="127">
                  <c:v>19605.79852</c:v>
                </c:pt>
                <c:pt idx="128">
                  <c:v>20933.475620000001</c:v>
                </c:pt>
                <c:pt idx="129">
                  <c:v>20930.666344000001</c:v>
                </c:pt>
                <c:pt idx="130">
                  <c:v>20934.983800999998</c:v>
                </c:pt>
                <c:pt idx="131">
                  <c:v>20934.983800999998</c:v>
                </c:pt>
                <c:pt idx="132">
                  <c:v>20931.423832</c:v>
                </c:pt>
                <c:pt idx="133">
                  <c:v>20881.777748</c:v>
                </c:pt>
                <c:pt idx="134">
                  <c:v>20876.567203999999</c:v>
                </c:pt>
                <c:pt idx="135">
                  <c:v>20881.622820000001</c:v>
                </c:pt>
                <c:pt idx="136">
                  <c:v>20875.536536</c:v>
                </c:pt>
                <c:pt idx="137">
                  <c:v>20880.694072999999</c:v>
                </c:pt>
                <c:pt idx="138">
                  <c:v>20575.507812</c:v>
                </c:pt>
                <c:pt idx="139">
                  <c:v>20580.581708999998</c:v>
                </c:pt>
                <c:pt idx="140">
                  <c:v>20576.646445999999</c:v>
                </c:pt>
                <c:pt idx="141">
                  <c:v>20576.235847</c:v>
                </c:pt>
                <c:pt idx="142">
                  <c:v>20574.953763000001</c:v>
                </c:pt>
                <c:pt idx="143">
                  <c:v>20864.385466</c:v>
                </c:pt>
                <c:pt idx="144">
                  <c:v>20861.518754000001</c:v>
                </c:pt>
                <c:pt idx="145">
                  <c:v>20862.272429000001</c:v>
                </c:pt>
                <c:pt idx="146">
                  <c:v>20860.162391999998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117536"/>
        <c:axId val="941110088"/>
      </c:lineChart>
      <c:dateAx>
        <c:axId val="9411183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115184"/>
        <c:crosses val="autoZero"/>
        <c:auto val="1"/>
        <c:lblOffset val="100"/>
        <c:baseTimeUnit val="days"/>
      </c:dateAx>
      <c:valAx>
        <c:axId val="94111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118320"/>
        <c:crosses val="autoZero"/>
        <c:crossBetween val="between"/>
      </c:valAx>
      <c:valAx>
        <c:axId val="941110088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117536"/>
        <c:crosses val="max"/>
        <c:crossBetween val="between"/>
      </c:valAx>
      <c:dateAx>
        <c:axId val="9411175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411100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OGES!$C$1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OGES!$A$2:$A$66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OGES!$C$2:$C$66</c:f>
              <c:numCache>
                <c:formatCode>_-* #,##0_-;\-* #,##0_-;_-* "-"??_-;_-@_-</c:formatCode>
                <c:ptCount val="65"/>
                <c:pt idx="0">
                  <c:v>250705.78</c:v>
                </c:pt>
                <c:pt idx="1">
                  <c:v>220946.12</c:v>
                </c:pt>
                <c:pt idx="2">
                  <c:v>243484.13</c:v>
                </c:pt>
                <c:pt idx="3">
                  <c:v>242388.9</c:v>
                </c:pt>
                <c:pt idx="4">
                  <c:v>214654.46</c:v>
                </c:pt>
                <c:pt idx="5">
                  <c:v>207370.96</c:v>
                </c:pt>
                <c:pt idx="6">
                  <c:v>204748.35</c:v>
                </c:pt>
                <c:pt idx="7">
                  <c:v>219173.71</c:v>
                </c:pt>
                <c:pt idx="8">
                  <c:v>239513.61</c:v>
                </c:pt>
                <c:pt idx="9">
                  <c:v>229919.31</c:v>
                </c:pt>
                <c:pt idx="10">
                  <c:v>235899.62</c:v>
                </c:pt>
                <c:pt idx="11">
                  <c:v>233694.17</c:v>
                </c:pt>
                <c:pt idx="12">
                  <c:v>235995.04</c:v>
                </c:pt>
                <c:pt idx="13">
                  <c:v>239504.93</c:v>
                </c:pt>
                <c:pt idx="14">
                  <c:v>238244.35</c:v>
                </c:pt>
                <c:pt idx="15">
                  <c:v>263999.90000000002</c:v>
                </c:pt>
                <c:pt idx="16">
                  <c:v>270446.02</c:v>
                </c:pt>
                <c:pt idx="17">
                  <c:v>285294</c:v>
                </c:pt>
                <c:pt idx="18">
                  <c:v>276612.83</c:v>
                </c:pt>
                <c:pt idx="19">
                  <c:v>263431.24</c:v>
                </c:pt>
                <c:pt idx="20">
                  <c:v>245959.67999999999</c:v>
                </c:pt>
                <c:pt idx="21">
                  <c:v>235112.16</c:v>
                </c:pt>
                <c:pt idx="22">
                  <c:v>225870.51</c:v>
                </c:pt>
                <c:pt idx="23">
                  <c:v>247049.16</c:v>
                </c:pt>
                <c:pt idx="24">
                  <c:v>227146.31</c:v>
                </c:pt>
                <c:pt idx="25">
                  <c:v>256086.89</c:v>
                </c:pt>
                <c:pt idx="26">
                  <c:v>232049.21</c:v>
                </c:pt>
                <c:pt idx="27">
                  <c:v>237420.14</c:v>
                </c:pt>
                <c:pt idx="28">
                  <c:v>258705.26</c:v>
                </c:pt>
                <c:pt idx="29">
                  <c:v>273236.42</c:v>
                </c:pt>
                <c:pt idx="30">
                  <c:v>239841.03</c:v>
                </c:pt>
                <c:pt idx="31">
                  <c:v>246868.88</c:v>
                </c:pt>
                <c:pt idx="32">
                  <c:v>276819.45</c:v>
                </c:pt>
                <c:pt idx="33">
                  <c:v>288414.07</c:v>
                </c:pt>
                <c:pt idx="34">
                  <c:v>270362.37</c:v>
                </c:pt>
                <c:pt idx="35">
                  <c:v>265353.38</c:v>
                </c:pt>
                <c:pt idx="36">
                  <c:v>267953.8</c:v>
                </c:pt>
                <c:pt idx="37">
                  <c:v>265910.42</c:v>
                </c:pt>
                <c:pt idx="38">
                  <c:v>221234</c:v>
                </c:pt>
                <c:pt idx="39">
                  <c:v>199965.64</c:v>
                </c:pt>
                <c:pt idx="40">
                  <c:v>166353.07999999999</c:v>
                </c:pt>
                <c:pt idx="41">
                  <c:v>226518.09</c:v>
                </c:pt>
                <c:pt idx="42">
                  <c:v>233382.36</c:v>
                </c:pt>
                <c:pt idx="43">
                  <c:v>243610.82</c:v>
                </c:pt>
                <c:pt idx="44">
                  <c:v>227916.32</c:v>
                </c:pt>
                <c:pt idx="45">
                  <c:v>194286.22</c:v>
                </c:pt>
                <c:pt idx="46">
                  <c:v>201258.83</c:v>
                </c:pt>
                <c:pt idx="47">
                  <c:v>148185.24</c:v>
                </c:pt>
                <c:pt idx="48">
                  <c:v>168341.29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OGES!$D$1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OGES!$A$2:$A$66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OGES!$D$2:$D$66</c:f>
              <c:numCache>
                <c:formatCode>_-* #,##0_-;\-* #,##0_-;_-* "-"??_-;_-@_-</c:formatCode>
                <c:ptCount val="65"/>
                <c:pt idx="0">
                  <c:v>208698.36196400001</c:v>
                </c:pt>
                <c:pt idx="1">
                  <c:v>208746.38297000001</c:v>
                </c:pt>
                <c:pt idx="2">
                  <c:v>199875.48512500001</c:v>
                </c:pt>
                <c:pt idx="3">
                  <c:v>186194.48912099999</c:v>
                </c:pt>
                <c:pt idx="4">
                  <c:v>186005.34347600001</c:v>
                </c:pt>
                <c:pt idx="5">
                  <c:v>185049.61829700001</c:v>
                </c:pt>
                <c:pt idx="6">
                  <c:v>161640.08430300001</c:v>
                </c:pt>
                <c:pt idx="7">
                  <c:v>160234.29161799999</c:v>
                </c:pt>
                <c:pt idx="8">
                  <c:v>151435.61063800001</c:v>
                </c:pt>
                <c:pt idx="9">
                  <c:v>134044.579057</c:v>
                </c:pt>
                <c:pt idx="10">
                  <c:v>133810.79938499999</c:v>
                </c:pt>
                <c:pt idx="11">
                  <c:v>129759.403666</c:v>
                </c:pt>
                <c:pt idx="12">
                  <c:v>118207.01454800001</c:v>
                </c:pt>
                <c:pt idx="13">
                  <c:v>118007.62052300001</c:v>
                </c:pt>
                <c:pt idx="14">
                  <c:v>113921.85524800001</c:v>
                </c:pt>
                <c:pt idx="15">
                  <c:v>107262.840094</c:v>
                </c:pt>
                <c:pt idx="16">
                  <c:v>107254.984516</c:v>
                </c:pt>
                <c:pt idx="17">
                  <c:v>110493.99552</c:v>
                </c:pt>
                <c:pt idx="18">
                  <c:v>108282.821933</c:v>
                </c:pt>
                <c:pt idx="19">
                  <c:v>106503.446639</c:v>
                </c:pt>
                <c:pt idx="20">
                  <c:v>107280.319564</c:v>
                </c:pt>
                <c:pt idx="21">
                  <c:v>108175.529108</c:v>
                </c:pt>
                <c:pt idx="22">
                  <c:v>107491.67781199999</c:v>
                </c:pt>
                <c:pt idx="23">
                  <c:v>111662.613719</c:v>
                </c:pt>
                <c:pt idx="24">
                  <c:v>112635.244985</c:v>
                </c:pt>
                <c:pt idx="25">
                  <c:v>112801.780295</c:v>
                </c:pt>
                <c:pt idx="26">
                  <c:v>120119.05697600001</c:v>
                </c:pt>
                <c:pt idx="27">
                  <c:v>123278.146264</c:v>
                </c:pt>
                <c:pt idx="28">
                  <c:v>125246.78007399999</c:v>
                </c:pt>
                <c:pt idx="29">
                  <c:v>128242.677639</c:v>
                </c:pt>
                <c:pt idx="30">
                  <c:v>135768.43932100001</c:v>
                </c:pt>
                <c:pt idx="31">
                  <c:v>138223.07943000001</c:v>
                </c:pt>
                <c:pt idx="32">
                  <c:v>147119.95581099999</c:v>
                </c:pt>
                <c:pt idx="33">
                  <c:v>148821.204616</c:v>
                </c:pt>
                <c:pt idx="34">
                  <c:v>149735.07476700001</c:v>
                </c:pt>
                <c:pt idx="35">
                  <c:v>144760.65180600001</c:v>
                </c:pt>
                <c:pt idx="36">
                  <c:v>157508.86997900001</c:v>
                </c:pt>
                <c:pt idx="37">
                  <c:v>157123.68617999999</c:v>
                </c:pt>
                <c:pt idx="38">
                  <c:v>156749.815015</c:v>
                </c:pt>
                <c:pt idx="39">
                  <c:v>160326.16352</c:v>
                </c:pt>
                <c:pt idx="40">
                  <c:v>159917.153066</c:v>
                </c:pt>
                <c:pt idx="41">
                  <c:v>213071.977908</c:v>
                </c:pt>
                <c:pt idx="42">
                  <c:v>214059.76500700001</c:v>
                </c:pt>
                <c:pt idx="43">
                  <c:v>215179.57303500001</c:v>
                </c:pt>
                <c:pt idx="44">
                  <c:v>216014.41198</c:v>
                </c:pt>
                <c:pt idx="45">
                  <c:v>212842.08476</c:v>
                </c:pt>
                <c:pt idx="46">
                  <c:v>212090.423312</c:v>
                </c:pt>
                <c:pt idx="47">
                  <c:v>182934.80651900001</c:v>
                </c:pt>
                <c:pt idx="48">
                  <c:v>180640.992684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986792"/>
        <c:axId val="952991496"/>
      </c:lineChart>
      <c:lineChart>
        <c:grouping val="standard"/>
        <c:varyColors val="0"/>
        <c:ser>
          <c:idx val="3"/>
          <c:order val="2"/>
          <c:tx>
            <c:strRef>
              <c:f>OGES!$E$1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OGES!$A$2:$A$66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OGES!$E$2:$E$66</c:f>
              <c:numCache>
                <c:formatCode>_-* #,##0_-;\-* #,##0_-;_-* "-"??_-;_-@_-</c:formatCode>
                <c:ptCount val="65"/>
                <c:pt idx="0">
                  <c:v>5663.4643999999998</c:v>
                </c:pt>
                <c:pt idx="1">
                  <c:v>5674.4489000000003</c:v>
                </c:pt>
                <c:pt idx="2">
                  <c:v>3461.2658000000001</c:v>
                </c:pt>
                <c:pt idx="3">
                  <c:v>-2335.0744</c:v>
                </c:pt>
                <c:pt idx="4">
                  <c:v>-2164.3123000000001</c:v>
                </c:pt>
                <c:pt idx="5">
                  <c:v>-1516.2362000000001</c:v>
                </c:pt>
                <c:pt idx="6">
                  <c:v>-15514.674800000001</c:v>
                </c:pt>
                <c:pt idx="7">
                  <c:v>-15416.589</c:v>
                </c:pt>
                <c:pt idx="8">
                  <c:v>-14996.355600000001</c:v>
                </c:pt>
                <c:pt idx="9">
                  <c:v>-17511.671999999999</c:v>
                </c:pt>
                <c:pt idx="10">
                  <c:v>-18034.680700000001</c:v>
                </c:pt>
                <c:pt idx="11">
                  <c:v>-21550.756099999999</c:v>
                </c:pt>
                <c:pt idx="12">
                  <c:v>-24477.661400000001</c:v>
                </c:pt>
                <c:pt idx="13">
                  <c:v>-24250.1649</c:v>
                </c:pt>
                <c:pt idx="14">
                  <c:v>-24462.346600000001</c:v>
                </c:pt>
                <c:pt idx="15">
                  <c:v>-26307.077000000001</c:v>
                </c:pt>
                <c:pt idx="16">
                  <c:v>-26690.182499999999</c:v>
                </c:pt>
                <c:pt idx="17">
                  <c:v>-25417.283200000002</c:v>
                </c:pt>
                <c:pt idx="18">
                  <c:v>-20682.1554</c:v>
                </c:pt>
                <c:pt idx="19">
                  <c:v>-18967.6757</c:v>
                </c:pt>
                <c:pt idx="20">
                  <c:v>-19064.274099999999</c:v>
                </c:pt>
                <c:pt idx="21">
                  <c:v>-17112.745500000001</c:v>
                </c:pt>
                <c:pt idx="22">
                  <c:v>-16569.419000000002</c:v>
                </c:pt>
                <c:pt idx="23">
                  <c:v>-13841.848</c:v>
                </c:pt>
                <c:pt idx="24">
                  <c:v>-32084.807799999999</c:v>
                </c:pt>
                <c:pt idx="25">
                  <c:v>-32842.153400000003</c:v>
                </c:pt>
                <c:pt idx="26">
                  <c:v>-30600.3439</c:v>
                </c:pt>
                <c:pt idx="27">
                  <c:v>-19487.3122</c:v>
                </c:pt>
                <c:pt idx="28">
                  <c:v>-19871.784800000001</c:v>
                </c:pt>
                <c:pt idx="29">
                  <c:v>-21803.859499999999</c:v>
                </c:pt>
                <c:pt idx="30">
                  <c:v>-21145.618399999999</c:v>
                </c:pt>
                <c:pt idx="31">
                  <c:v>-23369.9362</c:v>
                </c:pt>
                <c:pt idx="32">
                  <c:v>-21291.087599999999</c:v>
                </c:pt>
                <c:pt idx="33">
                  <c:v>-16113.5789</c:v>
                </c:pt>
                <c:pt idx="34">
                  <c:v>-15993.4704</c:v>
                </c:pt>
                <c:pt idx="35">
                  <c:v>-15105.995500000001</c:v>
                </c:pt>
                <c:pt idx="36">
                  <c:v>-3848.7334999999998</c:v>
                </c:pt>
                <c:pt idx="37">
                  <c:v>-4046.0608999999999</c:v>
                </c:pt>
                <c:pt idx="38">
                  <c:v>-3344.3791999999999</c:v>
                </c:pt>
                <c:pt idx="39">
                  <c:v>-1543.8566000000001</c:v>
                </c:pt>
                <c:pt idx="40">
                  <c:v>-1610.3227999999999</c:v>
                </c:pt>
                <c:pt idx="41">
                  <c:v>900.43799999999999</c:v>
                </c:pt>
                <c:pt idx="42">
                  <c:v>2747.0227</c:v>
                </c:pt>
                <c:pt idx="43">
                  <c:v>-1332.5594000000001</c:v>
                </c:pt>
                <c:pt idx="44">
                  <c:v>-1292.154</c:v>
                </c:pt>
                <c:pt idx="45">
                  <c:v>990.1001</c:v>
                </c:pt>
                <c:pt idx="46">
                  <c:v>827.61389999999994</c:v>
                </c:pt>
                <c:pt idx="47">
                  <c:v>-19157.6872</c:v>
                </c:pt>
                <c:pt idx="48">
                  <c:v>-20278.203600000001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OGES!$F$1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OGES!$A$2:$A$66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OGES!$F$2:$F$66</c:f>
              <c:numCache>
                <c:formatCode>_-* #,##0_-;\-* #,##0_-;_-* "-"??_-;_-@_-</c:formatCode>
                <c:ptCount val="65"/>
                <c:pt idx="0">
                  <c:v>7178.1210389999997</c:v>
                </c:pt>
                <c:pt idx="1">
                  <c:v>4931.9049009999999</c:v>
                </c:pt>
                <c:pt idx="2">
                  <c:v>3097.7756530000001</c:v>
                </c:pt>
                <c:pt idx="3">
                  <c:v>-1704.1158740000001</c:v>
                </c:pt>
                <c:pt idx="4">
                  <c:v>-1705.2265709999999</c:v>
                </c:pt>
                <c:pt idx="5">
                  <c:v>-430.60464400000001</c:v>
                </c:pt>
                <c:pt idx="6">
                  <c:v>-7278.3540160000002</c:v>
                </c:pt>
                <c:pt idx="7">
                  <c:v>-7741.3288460000003</c:v>
                </c:pt>
                <c:pt idx="8">
                  <c:v>-8404.8547010000002</c:v>
                </c:pt>
                <c:pt idx="9">
                  <c:v>-11792.769195999999</c:v>
                </c:pt>
                <c:pt idx="10">
                  <c:v>-12796.578527</c:v>
                </c:pt>
                <c:pt idx="11">
                  <c:v>-13208.297802999999</c:v>
                </c:pt>
                <c:pt idx="12">
                  <c:v>-12491.318911</c:v>
                </c:pt>
                <c:pt idx="13">
                  <c:v>-12322.901374999999</c:v>
                </c:pt>
                <c:pt idx="14">
                  <c:v>-9100.0067689999996</c:v>
                </c:pt>
                <c:pt idx="15">
                  <c:v>-9880.2567600000002</c:v>
                </c:pt>
                <c:pt idx="16">
                  <c:v>-10066.849445</c:v>
                </c:pt>
                <c:pt idx="17">
                  <c:v>-5601.1626029999998</c:v>
                </c:pt>
                <c:pt idx="18">
                  <c:v>2857.4564230000001</c:v>
                </c:pt>
                <c:pt idx="19">
                  <c:v>4596.6196959999997</c:v>
                </c:pt>
                <c:pt idx="20">
                  <c:v>5094.8402779999997</c:v>
                </c:pt>
                <c:pt idx="21">
                  <c:v>3583.7610789999999</c:v>
                </c:pt>
                <c:pt idx="22">
                  <c:v>3298.0371960000002</c:v>
                </c:pt>
                <c:pt idx="23">
                  <c:v>3471.908801</c:v>
                </c:pt>
                <c:pt idx="24">
                  <c:v>-17472.178771999999</c:v>
                </c:pt>
                <c:pt idx="25">
                  <c:v>-18131.524700999998</c:v>
                </c:pt>
                <c:pt idx="26">
                  <c:v>-19012.821358000001</c:v>
                </c:pt>
                <c:pt idx="27">
                  <c:v>-9640.9429519999994</c:v>
                </c:pt>
                <c:pt idx="28">
                  <c:v>-9627.3056359999991</c:v>
                </c:pt>
                <c:pt idx="29">
                  <c:v>-5611.333713</c:v>
                </c:pt>
                <c:pt idx="30">
                  <c:v>-6236.2218489999996</c:v>
                </c:pt>
                <c:pt idx="31">
                  <c:v>-8344.5748399999993</c:v>
                </c:pt>
                <c:pt idx="32">
                  <c:v>-7056.6146570000001</c:v>
                </c:pt>
                <c:pt idx="33">
                  <c:v>-1871.551422</c:v>
                </c:pt>
                <c:pt idx="34">
                  <c:v>7771.5700150000002</c:v>
                </c:pt>
                <c:pt idx="35">
                  <c:v>8426.8996019999995</c:v>
                </c:pt>
                <c:pt idx="36">
                  <c:v>6865.0693890000002</c:v>
                </c:pt>
                <c:pt idx="37">
                  <c:v>7844.9286330000004</c:v>
                </c:pt>
                <c:pt idx="38">
                  <c:v>7066.4452279999996</c:v>
                </c:pt>
                <c:pt idx="39">
                  <c:v>6612.1129689999998</c:v>
                </c:pt>
                <c:pt idx="40">
                  <c:v>5215.8953229999997</c:v>
                </c:pt>
                <c:pt idx="41">
                  <c:v>9688.0151509999996</c:v>
                </c:pt>
                <c:pt idx="42">
                  <c:v>9480.7297560000006</c:v>
                </c:pt>
                <c:pt idx="43">
                  <c:v>10503.564096</c:v>
                </c:pt>
                <c:pt idx="44">
                  <c:v>9831.1494089999997</c:v>
                </c:pt>
                <c:pt idx="45">
                  <c:v>13393.088156</c:v>
                </c:pt>
                <c:pt idx="46">
                  <c:v>13016.785683</c:v>
                </c:pt>
                <c:pt idx="47">
                  <c:v>7339.1352539999998</c:v>
                </c:pt>
                <c:pt idx="48">
                  <c:v>7684.7695759999997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988360"/>
        <c:axId val="952987184"/>
      </c:lineChart>
      <c:dateAx>
        <c:axId val="952986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91496"/>
        <c:crosses val="autoZero"/>
        <c:auto val="1"/>
        <c:lblOffset val="100"/>
        <c:baseTimeUnit val="days"/>
      </c:dateAx>
      <c:valAx>
        <c:axId val="95299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86792"/>
        <c:crosses val="autoZero"/>
        <c:crossBetween val="between"/>
      </c:valAx>
      <c:valAx>
        <c:axId val="95298718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88360"/>
        <c:crosses val="max"/>
        <c:crossBetween val="between"/>
      </c:valAx>
      <c:dateAx>
        <c:axId val="9529883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5298718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OGES!$U$28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OGES!$S$29:$S$175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OGES!$U$29:$U$175</c:f>
              <c:numCache>
                <c:formatCode>_-* #,##0_-;\-* #,##0_-;_-* "-"??_-;_-@_-</c:formatCode>
                <c:ptCount val="147"/>
                <c:pt idx="0">
                  <c:v>172150.43</c:v>
                </c:pt>
                <c:pt idx="1">
                  <c:v>167402.96</c:v>
                </c:pt>
                <c:pt idx="2">
                  <c:v>164227.15</c:v>
                </c:pt>
                <c:pt idx="3">
                  <c:v>160222.04</c:v>
                </c:pt>
                <c:pt idx="4">
                  <c:v>160222.04</c:v>
                </c:pt>
                <c:pt idx="5">
                  <c:v>168431.1</c:v>
                </c:pt>
                <c:pt idx="6">
                  <c:v>165938.32</c:v>
                </c:pt>
                <c:pt idx="7">
                  <c:v>166612.94</c:v>
                </c:pt>
                <c:pt idx="8">
                  <c:v>166353.07999999999</c:v>
                </c:pt>
                <c:pt idx="9">
                  <c:v>166353.07999999999</c:v>
                </c:pt>
                <c:pt idx="10">
                  <c:v>169829.46</c:v>
                </c:pt>
                <c:pt idx="11">
                  <c:v>169978.6</c:v>
                </c:pt>
                <c:pt idx="12">
                  <c:v>177577.73</c:v>
                </c:pt>
                <c:pt idx="13">
                  <c:v>175629.74</c:v>
                </c:pt>
                <c:pt idx="14">
                  <c:v>178063.74</c:v>
                </c:pt>
                <c:pt idx="15">
                  <c:v>181009.14</c:v>
                </c:pt>
                <c:pt idx="16">
                  <c:v>182616.39</c:v>
                </c:pt>
                <c:pt idx="17">
                  <c:v>182155.77</c:v>
                </c:pt>
                <c:pt idx="18">
                  <c:v>184114.56</c:v>
                </c:pt>
                <c:pt idx="19">
                  <c:v>185231.67</c:v>
                </c:pt>
                <c:pt idx="20">
                  <c:v>185042.32</c:v>
                </c:pt>
                <c:pt idx="21">
                  <c:v>186618.39</c:v>
                </c:pt>
                <c:pt idx="22">
                  <c:v>194732.53</c:v>
                </c:pt>
                <c:pt idx="23">
                  <c:v>231015.7</c:v>
                </c:pt>
                <c:pt idx="24">
                  <c:v>225065.4</c:v>
                </c:pt>
                <c:pt idx="25">
                  <c:v>221511.98</c:v>
                </c:pt>
                <c:pt idx="26">
                  <c:v>223694.37</c:v>
                </c:pt>
                <c:pt idx="27">
                  <c:v>229505.06</c:v>
                </c:pt>
                <c:pt idx="28">
                  <c:v>224425.06</c:v>
                </c:pt>
                <c:pt idx="29">
                  <c:v>224187.19</c:v>
                </c:pt>
                <c:pt idx="30">
                  <c:v>228624.06</c:v>
                </c:pt>
                <c:pt idx="31">
                  <c:v>226518.09</c:v>
                </c:pt>
                <c:pt idx="32">
                  <c:v>230338.91</c:v>
                </c:pt>
                <c:pt idx="33">
                  <c:v>231601.6</c:v>
                </c:pt>
                <c:pt idx="34">
                  <c:v>221309.03</c:v>
                </c:pt>
                <c:pt idx="35">
                  <c:v>228609.74</c:v>
                </c:pt>
                <c:pt idx="36">
                  <c:v>231143.4</c:v>
                </c:pt>
                <c:pt idx="37">
                  <c:v>233593.22</c:v>
                </c:pt>
                <c:pt idx="38">
                  <c:v>235075.3</c:v>
                </c:pt>
                <c:pt idx="39">
                  <c:v>238437.08</c:v>
                </c:pt>
                <c:pt idx="40">
                  <c:v>235100.79</c:v>
                </c:pt>
                <c:pt idx="41">
                  <c:v>238469.33</c:v>
                </c:pt>
                <c:pt idx="42">
                  <c:v>240838.89</c:v>
                </c:pt>
                <c:pt idx="43">
                  <c:v>235555.61</c:v>
                </c:pt>
                <c:pt idx="44">
                  <c:v>234693.02</c:v>
                </c:pt>
                <c:pt idx="45">
                  <c:v>238464.23</c:v>
                </c:pt>
                <c:pt idx="46">
                  <c:v>235867.9</c:v>
                </c:pt>
                <c:pt idx="47">
                  <c:v>236031.56</c:v>
                </c:pt>
                <c:pt idx="48">
                  <c:v>233382.36</c:v>
                </c:pt>
                <c:pt idx="49">
                  <c:v>237463.64</c:v>
                </c:pt>
                <c:pt idx="50">
                  <c:v>239197.01</c:v>
                </c:pt>
                <c:pt idx="51">
                  <c:v>236863.48</c:v>
                </c:pt>
                <c:pt idx="52">
                  <c:v>230447.9</c:v>
                </c:pt>
                <c:pt idx="53">
                  <c:v>228072.97</c:v>
                </c:pt>
                <c:pt idx="54">
                  <c:v>223889.41</c:v>
                </c:pt>
                <c:pt idx="55">
                  <c:v>230858.96</c:v>
                </c:pt>
                <c:pt idx="56">
                  <c:v>232676.33</c:v>
                </c:pt>
                <c:pt idx="57">
                  <c:v>235010.42</c:v>
                </c:pt>
                <c:pt idx="58">
                  <c:v>235820.77</c:v>
                </c:pt>
                <c:pt idx="59">
                  <c:v>233940.45</c:v>
                </c:pt>
                <c:pt idx="60">
                  <c:v>236914.26</c:v>
                </c:pt>
                <c:pt idx="61">
                  <c:v>236885.33</c:v>
                </c:pt>
                <c:pt idx="62">
                  <c:v>240650.26</c:v>
                </c:pt>
                <c:pt idx="63">
                  <c:v>240839.79</c:v>
                </c:pt>
                <c:pt idx="64">
                  <c:v>231766.91</c:v>
                </c:pt>
                <c:pt idx="65">
                  <c:v>238747.28</c:v>
                </c:pt>
                <c:pt idx="66">
                  <c:v>241272.15</c:v>
                </c:pt>
                <c:pt idx="67">
                  <c:v>239773.44</c:v>
                </c:pt>
                <c:pt idx="68">
                  <c:v>242654.34</c:v>
                </c:pt>
                <c:pt idx="69">
                  <c:v>243610.82</c:v>
                </c:pt>
                <c:pt idx="70">
                  <c:v>238603.67</c:v>
                </c:pt>
                <c:pt idx="71">
                  <c:v>236245.6</c:v>
                </c:pt>
                <c:pt idx="72">
                  <c:v>233894.74</c:v>
                </c:pt>
                <c:pt idx="73">
                  <c:v>236075.8</c:v>
                </c:pt>
                <c:pt idx="74">
                  <c:v>240440.66</c:v>
                </c:pt>
                <c:pt idx="75">
                  <c:v>242015.87</c:v>
                </c:pt>
                <c:pt idx="76">
                  <c:v>238572.18</c:v>
                </c:pt>
                <c:pt idx="77">
                  <c:v>239872.21</c:v>
                </c:pt>
                <c:pt idx="78">
                  <c:v>239569.33</c:v>
                </c:pt>
                <c:pt idx="79">
                  <c:v>239426.25</c:v>
                </c:pt>
                <c:pt idx="80">
                  <c:v>239512.61</c:v>
                </c:pt>
                <c:pt idx="81">
                  <c:v>241839.93</c:v>
                </c:pt>
                <c:pt idx="82">
                  <c:v>241505.16</c:v>
                </c:pt>
                <c:pt idx="83">
                  <c:v>237359.41</c:v>
                </c:pt>
                <c:pt idx="84">
                  <c:v>237359.41</c:v>
                </c:pt>
                <c:pt idx="85">
                  <c:v>247560.74</c:v>
                </c:pt>
                <c:pt idx="86">
                  <c:v>247465.15</c:v>
                </c:pt>
                <c:pt idx="87">
                  <c:v>240680.73</c:v>
                </c:pt>
                <c:pt idx="88">
                  <c:v>236562.95</c:v>
                </c:pt>
                <c:pt idx="89">
                  <c:v>236575.96</c:v>
                </c:pt>
                <c:pt idx="90">
                  <c:v>233922.29</c:v>
                </c:pt>
                <c:pt idx="91">
                  <c:v>227916.32</c:v>
                </c:pt>
                <c:pt idx="92">
                  <c:v>223430.47</c:v>
                </c:pt>
                <c:pt idx="93">
                  <c:v>222265.57</c:v>
                </c:pt>
                <c:pt idx="94">
                  <c:v>225717.25</c:v>
                </c:pt>
                <c:pt idx="95">
                  <c:v>224911.17</c:v>
                </c:pt>
                <c:pt idx="96">
                  <c:v>221290.41</c:v>
                </c:pt>
                <c:pt idx="97">
                  <c:v>219512.83</c:v>
                </c:pt>
                <c:pt idx="98">
                  <c:v>217613.97</c:v>
                </c:pt>
                <c:pt idx="99">
                  <c:v>216537.79</c:v>
                </c:pt>
                <c:pt idx="100">
                  <c:v>210617.08</c:v>
                </c:pt>
                <c:pt idx="101">
                  <c:v>215067.29</c:v>
                </c:pt>
                <c:pt idx="102">
                  <c:v>217114.61</c:v>
                </c:pt>
                <c:pt idx="103">
                  <c:v>218881.4</c:v>
                </c:pt>
                <c:pt idx="104">
                  <c:v>214688.73</c:v>
                </c:pt>
                <c:pt idx="105">
                  <c:v>217713.33</c:v>
                </c:pt>
                <c:pt idx="106">
                  <c:v>220642.9</c:v>
                </c:pt>
                <c:pt idx="107">
                  <c:v>215792.06</c:v>
                </c:pt>
                <c:pt idx="108">
                  <c:v>208785.44</c:v>
                </c:pt>
                <c:pt idx="109">
                  <c:v>206907.24</c:v>
                </c:pt>
                <c:pt idx="110">
                  <c:v>204894.42</c:v>
                </c:pt>
                <c:pt idx="111">
                  <c:v>203263.32</c:v>
                </c:pt>
                <c:pt idx="112">
                  <c:v>202167.75</c:v>
                </c:pt>
                <c:pt idx="113">
                  <c:v>196972.96</c:v>
                </c:pt>
                <c:pt idx="114">
                  <c:v>194286.22</c:v>
                </c:pt>
                <c:pt idx="115">
                  <c:v>197726.71</c:v>
                </c:pt>
                <c:pt idx="116">
                  <c:v>200720.6</c:v>
                </c:pt>
                <c:pt idx="117">
                  <c:v>196758.81</c:v>
                </c:pt>
                <c:pt idx="118">
                  <c:v>198860.72</c:v>
                </c:pt>
                <c:pt idx="119">
                  <c:v>200604.73</c:v>
                </c:pt>
                <c:pt idx="120">
                  <c:v>198690.67</c:v>
                </c:pt>
                <c:pt idx="121">
                  <c:v>201258.83</c:v>
                </c:pt>
                <c:pt idx="122">
                  <c:v>170361</c:v>
                </c:pt>
                <c:pt idx="123">
                  <c:v>142753.73000000001</c:v>
                </c:pt>
                <c:pt idx="124">
                  <c:v>141515.26</c:v>
                </c:pt>
                <c:pt idx="125">
                  <c:v>144931.76</c:v>
                </c:pt>
                <c:pt idx="126">
                  <c:v>148109.23000000001</c:v>
                </c:pt>
                <c:pt idx="127">
                  <c:v>147818.19</c:v>
                </c:pt>
                <c:pt idx="128">
                  <c:v>151901.21</c:v>
                </c:pt>
                <c:pt idx="129">
                  <c:v>148805.48000000001</c:v>
                </c:pt>
                <c:pt idx="130">
                  <c:v>150167.1</c:v>
                </c:pt>
                <c:pt idx="131">
                  <c:v>150167.1</c:v>
                </c:pt>
                <c:pt idx="132">
                  <c:v>148185.24</c:v>
                </c:pt>
                <c:pt idx="133">
                  <c:v>152452.06</c:v>
                </c:pt>
                <c:pt idx="134">
                  <c:v>148437.42000000001</c:v>
                </c:pt>
                <c:pt idx="135">
                  <c:v>152011.65</c:v>
                </c:pt>
                <c:pt idx="136">
                  <c:v>151939.97</c:v>
                </c:pt>
                <c:pt idx="137">
                  <c:v>155379.10999999999</c:v>
                </c:pt>
                <c:pt idx="138">
                  <c:v>153445.01999999999</c:v>
                </c:pt>
                <c:pt idx="139">
                  <c:v>154905.49</c:v>
                </c:pt>
                <c:pt idx="140">
                  <c:v>157774.07</c:v>
                </c:pt>
                <c:pt idx="141">
                  <c:v>161954.01999999999</c:v>
                </c:pt>
                <c:pt idx="142">
                  <c:v>161606.85999999999</c:v>
                </c:pt>
                <c:pt idx="143">
                  <c:v>164969.78</c:v>
                </c:pt>
                <c:pt idx="144">
                  <c:v>166331.15</c:v>
                </c:pt>
                <c:pt idx="145">
                  <c:v>167953.55</c:v>
                </c:pt>
                <c:pt idx="146">
                  <c:v>168542.2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OGES!$V$28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OGES!$S$29:$S$175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OGES!$V$29:$V$175</c:f>
              <c:numCache>
                <c:formatCode>#,##0_ ;[Red]\-#,##0\ </c:formatCode>
                <c:ptCount val="147"/>
                <c:pt idx="0">
                  <c:v>160194.01795499999</c:v>
                </c:pt>
                <c:pt idx="1">
                  <c:v>159737.464064</c:v>
                </c:pt>
                <c:pt idx="2">
                  <c:v>160420.53803200001</c:v>
                </c:pt>
                <c:pt idx="3">
                  <c:v>160701.64906299999</c:v>
                </c:pt>
                <c:pt idx="4">
                  <c:v>160701.64906299999</c:v>
                </c:pt>
                <c:pt idx="5">
                  <c:v>160015.419012</c:v>
                </c:pt>
                <c:pt idx="6">
                  <c:v>159891.24447999999</c:v>
                </c:pt>
                <c:pt idx="7">
                  <c:v>159706.58691899999</c:v>
                </c:pt>
                <c:pt idx="8">
                  <c:v>159917.15306400001</c:v>
                </c:pt>
                <c:pt idx="9">
                  <c:v>159917.15306400001</c:v>
                </c:pt>
                <c:pt idx="10">
                  <c:v>159730.42941099999</c:v>
                </c:pt>
                <c:pt idx="11">
                  <c:v>159155.75462200001</c:v>
                </c:pt>
                <c:pt idx="12">
                  <c:v>159980.904022</c:v>
                </c:pt>
                <c:pt idx="13">
                  <c:v>159755.32952200001</c:v>
                </c:pt>
                <c:pt idx="14">
                  <c:v>159675.294719</c:v>
                </c:pt>
                <c:pt idx="15">
                  <c:v>159531.05717499999</c:v>
                </c:pt>
                <c:pt idx="16">
                  <c:v>159658.17739299999</c:v>
                </c:pt>
                <c:pt idx="17">
                  <c:v>159564.634196</c:v>
                </c:pt>
                <c:pt idx="18">
                  <c:v>159622.671802</c:v>
                </c:pt>
                <c:pt idx="19">
                  <c:v>159885.49384700001</c:v>
                </c:pt>
                <c:pt idx="20">
                  <c:v>159685.35232500001</c:v>
                </c:pt>
                <c:pt idx="21">
                  <c:v>159964.09710799999</c:v>
                </c:pt>
                <c:pt idx="22">
                  <c:v>159867.24554999999</c:v>
                </c:pt>
                <c:pt idx="23">
                  <c:v>212900.338846</c:v>
                </c:pt>
                <c:pt idx="24">
                  <c:v>213061.97261200001</c:v>
                </c:pt>
                <c:pt idx="25">
                  <c:v>213082.78836000001</c:v>
                </c:pt>
                <c:pt idx="26">
                  <c:v>213798.15510900001</c:v>
                </c:pt>
                <c:pt idx="27">
                  <c:v>213697.31602999999</c:v>
                </c:pt>
                <c:pt idx="28">
                  <c:v>213233.72407600001</c:v>
                </c:pt>
                <c:pt idx="29">
                  <c:v>212916.48471700001</c:v>
                </c:pt>
                <c:pt idx="30">
                  <c:v>213251.36033600001</c:v>
                </c:pt>
                <c:pt idx="31">
                  <c:v>213071.97791099999</c:v>
                </c:pt>
                <c:pt idx="32">
                  <c:v>213275.69387300001</c:v>
                </c:pt>
                <c:pt idx="33">
                  <c:v>212822.23753499999</c:v>
                </c:pt>
                <c:pt idx="34">
                  <c:v>213334.30626000001</c:v>
                </c:pt>
                <c:pt idx="35">
                  <c:v>212739.20188899999</c:v>
                </c:pt>
                <c:pt idx="36">
                  <c:v>212619.89967799999</c:v>
                </c:pt>
                <c:pt idx="37">
                  <c:v>212881.43546499999</c:v>
                </c:pt>
                <c:pt idx="38">
                  <c:v>212946.62340700001</c:v>
                </c:pt>
                <c:pt idx="39">
                  <c:v>213303.25330400001</c:v>
                </c:pt>
                <c:pt idx="40">
                  <c:v>212938.98361600001</c:v>
                </c:pt>
                <c:pt idx="41">
                  <c:v>213647.158207</c:v>
                </c:pt>
                <c:pt idx="42">
                  <c:v>213095.725309</c:v>
                </c:pt>
                <c:pt idx="43">
                  <c:v>212951.51740499999</c:v>
                </c:pt>
                <c:pt idx="44">
                  <c:v>213261.23509199999</c:v>
                </c:pt>
                <c:pt idx="45">
                  <c:v>213854.468391</c:v>
                </c:pt>
                <c:pt idx="46">
                  <c:v>213820.87440299999</c:v>
                </c:pt>
                <c:pt idx="47">
                  <c:v>213556.631509</c:v>
                </c:pt>
                <c:pt idx="48">
                  <c:v>214059.76500700001</c:v>
                </c:pt>
                <c:pt idx="49">
                  <c:v>213952.823198</c:v>
                </c:pt>
                <c:pt idx="50">
                  <c:v>215365.41745199999</c:v>
                </c:pt>
                <c:pt idx="51">
                  <c:v>215235.57042800001</c:v>
                </c:pt>
                <c:pt idx="52">
                  <c:v>215471.88637699999</c:v>
                </c:pt>
                <c:pt idx="53">
                  <c:v>215701.25963700001</c:v>
                </c:pt>
                <c:pt idx="54">
                  <c:v>215206.066861</c:v>
                </c:pt>
                <c:pt idx="55">
                  <c:v>215281.25945099999</c:v>
                </c:pt>
                <c:pt idx="56">
                  <c:v>215002.97477299999</c:v>
                </c:pt>
                <c:pt idx="57">
                  <c:v>215677.61757599999</c:v>
                </c:pt>
                <c:pt idx="58">
                  <c:v>215080.64587400001</c:v>
                </c:pt>
                <c:pt idx="59">
                  <c:v>215089.28541099999</c:v>
                </c:pt>
                <c:pt idx="60">
                  <c:v>215542.61632299999</c:v>
                </c:pt>
                <c:pt idx="61">
                  <c:v>215101.32919700001</c:v>
                </c:pt>
                <c:pt idx="62">
                  <c:v>215661.655103</c:v>
                </c:pt>
                <c:pt idx="63">
                  <c:v>215693.01995399999</c:v>
                </c:pt>
                <c:pt idx="64">
                  <c:v>215356.57621200001</c:v>
                </c:pt>
                <c:pt idx="65">
                  <c:v>215284.09625999999</c:v>
                </c:pt>
                <c:pt idx="66">
                  <c:v>215314.67828299999</c:v>
                </c:pt>
                <c:pt idx="67">
                  <c:v>215117.516622</c:v>
                </c:pt>
                <c:pt idx="68">
                  <c:v>215310.87747000001</c:v>
                </c:pt>
                <c:pt idx="69">
                  <c:v>215179.57303100001</c:v>
                </c:pt>
                <c:pt idx="70">
                  <c:v>215006.99400400001</c:v>
                </c:pt>
                <c:pt idx="71">
                  <c:v>215647.55919</c:v>
                </c:pt>
                <c:pt idx="72">
                  <c:v>215430.300162</c:v>
                </c:pt>
                <c:pt idx="73">
                  <c:v>215585.742268</c:v>
                </c:pt>
                <c:pt idx="74">
                  <c:v>215783.30627599999</c:v>
                </c:pt>
                <c:pt idx="75">
                  <c:v>215628.463766</c:v>
                </c:pt>
                <c:pt idx="76">
                  <c:v>215517.592114</c:v>
                </c:pt>
                <c:pt idx="77">
                  <c:v>215910.1084</c:v>
                </c:pt>
                <c:pt idx="78">
                  <c:v>215804.725786</c:v>
                </c:pt>
                <c:pt idx="79">
                  <c:v>215957.36253899999</c:v>
                </c:pt>
                <c:pt idx="80">
                  <c:v>215033.24415499999</c:v>
                </c:pt>
                <c:pt idx="81">
                  <c:v>215160.12102699999</c:v>
                </c:pt>
                <c:pt idx="82">
                  <c:v>216220.849047</c:v>
                </c:pt>
                <c:pt idx="83">
                  <c:v>216054.774748</c:v>
                </c:pt>
                <c:pt idx="84">
                  <c:v>216054.774748</c:v>
                </c:pt>
                <c:pt idx="85">
                  <c:v>215970.16844899999</c:v>
                </c:pt>
                <c:pt idx="86">
                  <c:v>215031.03930100001</c:v>
                </c:pt>
                <c:pt idx="87">
                  <c:v>216309.35664499999</c:v>
                </c:pt>
                <c:pt idx="88">
                  <c:v>216431.16275700001</c:v>
                </c:pt>
                <c:pt idx="89">
                  <c:v>216677.639295</c:v>
                </c:pt>
                <c:pt idx="90">
                  <c:v>216385.87138900001</c:v>
                </c:pt>
                <c:pt idx="91">
                  <c:v>216014.41197799999</c:v>
                </c:pt>
                <c:pt idx="92">
                  <c:v>215514.49178099999</c:v>
                </c:pt>
                <c:pt idx="93">
                  <c:v>215977.16372899999</c:v>
                </c:pt>
                <c:pt idx="94">
                  <c:v>215953.57884100001</c:v>
                </c:pt>
                <c:pt idx="95">
                  <c:v>215466.23256800001</c:v>
                </c:pt>
                <c:pt idx="96">
                  <c:v>216492.97615100001</c:v>
                </c:pt>
                <c:pt idx="97">
                  <c:v>216057.40212799999</c:v>
                </c:pt>
                <c:pt idx="98">
                  <c:v>215878.75568</c:v>
                </c:pt>
                <c:pt idx="99">
                  <c:v>215865.40875199999</c:v>
                </c:pt>
                <c:pt idx="100">
                  <c:v>217824.00564600001</c:v>
                </c:pt>
                <c:pt idx="101">
                  <c:v>217442.849415</c:v>
                </c:pt>
                <c:pt idx="102">
                  <c:v>217470.74310299999</c:v>
                </c:pt>
                <c:pt idx="103">
                  <c:v>217392.11107000001</c:v>
                </c:pt>
                <c:pt idx="104">
                  <c:v>217250.39520699999</c:v>
                </c:pt>
                <c:pt idx="105">
                  <c:v>212001.248467</c:v>
                </c:pt>
                <c:pt idx="106">
                  <c:v>211798.89199999999</c:v>
                </c:pt>
                <c:pt idx="107">
                  <c:v>211699.85208099999</c:v>
                </c:pt>
                <c:pt idx="108">
                  <c:v>211852.36223999999</c:v>
                </c:pt>
                <c:pt idx="109">
                  <c:v>212334.42962000001</c:v>
                </c:pt>
                <c:pt idx="110">
                  <c:v>211450.275047</c:v>
                </c:pt>
                <c:pt idx="111">
                  <c:v>212233.42238500001</c:v>
                </c:pt>
                <c:pt idx="112">
                  <c:v>211879.23843999999</c:v>
                </c:pt>
                <c:pt idx="113">
                  <c:v>212637.17227800001</c:v>
                </c:pt>
                <c:pt idx="114">
                  <c:v>212842.08475899999</c:v>
                </c:pt>
                <c:pt idx="115">
                  <c:v>211701.66577299999</c:v>
                </c:pt>
                <c:pt idx="116">
                  <c:v>212226.69381699999</c:v>
                </c:pt>
                <c:pt idx="117">
                  <c:v>212127.84206</c:v>
                </c:pt>
                <c:pt idx="118">
                  <c:v>212383.19951100001</c:v>
                </c:pt>
                <c:pt idx="119">
                  <c:v>211911.554099</c:v>
                </c:pt>
                <c:pt idx="120">
                  <c:v>212471.1795</c:v>
                </c:pt>
                <c:pt idx="121">
                  <c:v>212090.42330900001</c:v>
                </c:pt>
                <c:pt idx="122">
                  <c:v>203553.32592999999</c:v>
                </c:pt>
                <c:pt idx="123">
                  <c:v>181019.12527700001</c:v>
                </c:pt>
                <c:pt idx="124">
                  <c:v>180309.45795700001</c:v>
                </c:pt>
                <c:pt idx="125">
                  <c:v>181050.77947099999</c:v>
                </c:pt>
                <c:pt idx="126">
                  <c:v>176733.731757</c:v>
                </c:pt>
                <c:pt idx="127">
                  <c:v>177548.759835</c:v>
                </c:pt>
                <c:pt idx="128">
                  <c:v>183244.73714300001</c:v>
                </c:pt>
                <c:pt idx="129">
                  <c:v>182934.55158299999</c:v>
                </c:pt>
                <c:pt idx="130">
                  <c:v>183426.62604199999</c:v>
                </c:pt>
                <c:pt idx="131">
                  <c:v>183426.62604199999</c:v>
                </c:pt>
                <c:pt idx="132">
                  <c:v>182934.806515</c:v>
                </c:pt>
                <c:pt idx="133">
                  <c:v>180185.62729199999</c:v>
                </c:pt>
                <c:pt idx="134">
                  <c:v>179636.971441</c:v>
                </c:pt>
                <c:pt idx="135">
                  <c:v>180343.02215500001</c:v>
                </c:pt>
                <c:pt idx="136">
                  <c:v>179661.37820800001</c:v>
                </c:pt>
                <c:pt idx="137">
                  <c:v>179733.292415</c:v>
                </c:pt>
                <c:pt idx="138">
                  <c:v>178966.275223</c:v>
                </c:pt>
                <c:pt idx="139">
                  <c:v>179058.10115</c:v>
                </c:pt>
                <c:pt idx="140">
                  <c:v>178609.69038499999</c:v>
                </c:pt>
                <c:pt idx="141">
                  <c:v>178802.12276900001</c:v>
                </c:pt>
                <c:pt idx="142">
                  <c:v>179810.99944000001</c:v>
                </c:pt>
                <c:pt idx="143">
                  <c:v>177773.943918</c:v>
                </c:pt>
                <c:pt idx="144">
                  <c:v>177988.861149</c:v>
                </c:pt>
                <c:pt idx="145">
                  <c:v>180493.574784</c:v>
                </c:pt>
                <c:pt idx="146">
                  <c:v>179244.12542299999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996200"/>
        <c:axId val="952998552"/>
      </c:lineChart>
      <c:lineChart>
        <c:grouping val="standard"/>
        <c:varyColors val="0"/>
        <c:ser>
          <c:idx val="3"/>
          <c:order val="2"/>
          <c:tx>
            <c:strRef>
              <c:f>OGES!$W$28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OGES!$S$29:$S$175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OGES!$W$29:$W$175</c:f>
              <c:numCache>
                <c:formatCode>#,##0_ ;[Red]\-#,##0\ </c:formatCode>
                <c:ptCount val="147"/>
                <c:pt idx="0">
                  <c:v>-1617.4299000000001</c:v>
                </c:pt>
                <c:pt idx="1">
                  <c:v>-1617.4299000000001</c:v>
                </c:pt>
                <c:pt idx="2">
                  <c:v>-1617.4299000000001</c:v>
                </c:pt>
                <c:pt idx="3">
                  <c:v>-1617.4299000000001</c:v>
                </c:pt>
                <c:pt idx="4">
                  <c:v>-1617.4299000000001</c:v>
                </c:pt>
                <c:pt idx="5">
                  <c:v>-1617.4299000000001</c:v>
                </c:pt>
                <c:pt idx="6">
                  <c:v>-1610.3227999999999</c:v>
                </c:pt>
                <c:pt idx="7">
                  <c:v>-1610.3227999999999</c:v>
                </c:pt>
                <c:pt idx="8">
                  <c:v>-1610.3227999999999</c:v>
                </c:pt>
                <c:pt idx="9">
                  <c:v>-1610.3227999999999</c:v>
                </c:pt>
                <c:pt idx="10">
                  <c:v>-1610.3227999999999</c:v>
                </c:pt>
                <c:pt idx="11">
                  <c:v>-1610.3227999999999</c:v>
                </c:pt>
                <c:pt idx="12">
                  <c:v>-1610.3227999999999</c:v>
                </c:pt>
                <c:pt idx="13">
                  <c:v>-857.4973</c:v>
                </c:pt>
                <c:pt idx="14">
                  <c:v>-857.4973</c:v>
                </c:pt>
                <c:pt idx="15">
                  <c:v>-857.4973</c:v>
                </c:pt>
                <c:pt idx="16">
                  <c:v>-857.4973</c:v>
                </c:pt>
                <c:pt idx="17">
                  <c:v>-857.4973</c:v>
                </c:pt>
                <c:pt idx="18">
                  <c:v>-1273.6684</c:v>
                </c:pt>
                <c:pt idx="19">
                  <c:v>-1273.6684</c:v>
                </c:pt>
                <c:pt idx="20">
                  <c:v>-1273.6684</c:v>
                </c:pt>
                <c:pt idx="21">
                  <c:v>-1273.6684</c:v>
                </c:pt>
                <c:pt idx="22">
                  <c:v>-1273.6684</c:v>
                </c:pt>
                <c:pt idx="23">
                  <c:v>-2304.2411000000002</c:v>
                </c:pt>
                <c:pt idx="24">
                  <c:v>-2304.2411000000002</c:v>
                </c:pt>
                <c:pt idx="25">
                  <c:v>-2304.2411000000002</c:v>
                </c:pt>
                <c:pt idx="26">
                  <c:v>-2304.2411000000002</c:v>
                </c:pt>
                <c:pt idx="27">
                  <c:v>-2304.2411000000002</c:v>
                </c:pt>
                <c:pt idx="28">
                  <c:v>900.43799999999999</c:v>
                </c:pt>
                <c:pt idx="29">
                  <c:v>900.43799999999999</c:v>
                </c:pt>
                <c:pt idx="30">
                  <c:v>900.43799999999999</c:v>
                </c:pt>
                <c:pt idx="31">
                  <c:v>900.43799999999999</c:v>
                </c:pt>
                <c:pt idx="32">
                  <c:v>900.43799999999999</c:v>
                </c:pt>
                <c:pt idx="33">
                  <c:v>900.43799999999999</c:v>
                </c:pt>
                <c:pt idx="34">
                  <c:v>900.43799999999999</c:v>
                </c:pt>
                <c:pt idx="35">
                  <c:v>1683.7471</c:v>
                </c:pt>
                <c:pt idx="36">
                  <c:v>1683.7471</c:v>
                </c:pt>
                <c:pt idx="37">
                  <c:v>1683.7471</c:v>
                </c:pt>
                <c:pt idx="38">
                  <c:v>1683.7471</c:v>
                </c:pt>
                <c:pt idx="39">
                  <c:v>1683.7471</c:v>
                </c:pt>
                <c:pt idx="40">
                  <c:v>1258.7068999999999</c:v>
                </c:pt>
                <c:pt idx="41">
                  <c:v>1258.7068999999999</c:v>
                </c:pt>
                <c:pt idx="42">
                  <c:v>1258.7068999999999</c:v>
                </c:pt>
                <c:pt idx="43">
                  <c:v>1258.7068999999999</c:v>
                </c:pt>
                <c:pt idx="44">
                  <c:v>1258.7068999999999</c:v>
                </c:pt>
                <c:pt idx="45">
                  <c:v>2747.0227</c:v>
                </c:pt>
                <c:pt idx="46">
                  <c:v>2747.0227</c:v>
                </c:pt>
                <c:pt idx="47">
                  <c:v>2747.0227</c:v>
                </c:pt>
                <c:pt idx="48">
                  <c:v>2747.0227</c:v>
                </c:pt>
                <c:pt idx="49">
                  <c:v>2747.0227</c:v>
                </c:pt>
                <c:pt idx="50">
                  <c:v>-423.71499999999997</c:v>
                </c:pt>
                <c:pt idx="51">
                  <c:v>-423.71499999999997</c:v>
                </c:pt>
                <c:pt idx="52">
                  <c:v>-423.71499999999997</c:v>
                </c:pt>
                <c:pt idx="53">
                  <c:v>-423.71499999999997</c:v>
                </c:pt>
                <c:pt idx="54">
                  <c:v>-423.71499999999997</c:v>
                </c:pt>
                <c:pt idx="55">
                  <c:v>-779.94269999999995</c:v>
                </c:pt>
                <c:pt idx="56">
                  <c:v>-779.94269999999995</c:v>
                </c:pt>
                <c:pt idx="57">
                  <c:v>-779.94269999999995</c:v>
                </c:pt>
                <c:pt idx="58">
                  <c:v>-779.94269999999995</c:v>
                </c:pt>
                <c:pt idx="59">
                  <c:v>-779.94269999999995</c:v>
                </c:pt>
                <c:pt idx="60">
                  <c:v>-964.26840000000004</c:v>
                </c:pt>
                <c:pt idx="61">
                  <c:v>-964.26840000000004</c:v>
                </c:pt>
                <c:pt idx="62">
                  <c:v>-964.26840000000004</c:v>
                </c:pt>
                <c:pt idx="63">
                  <c:v>-964.26840000000004</c:v>
                </c:pt>
                <c:pt idx="64">
                  <c:v>-964.26840000000004</c:v>
                </c:pt>
                <c:pt idx="65">
                  <c:v>-1332.5594000000001</c:v>
                </c:pt>
                <c:pt idx="66">
                  <c:v>-1332.5594000000001</c:v>
                </c:pt>
                <c:pt idx="67">
                  <c:v>-1332.5594000000001</c:v>
                </c:pt>
                <c:pt idx="68">
                  <c:v>-1332.5594000000001</c:v>
                </c:pt>
                <c:pt idx="69">
                  <c:v>-1332.5594000000001</c:v>
                </c:pt>
                <c:pt idx="70">
                  <c:v>-1376.5525</c:v>
                </c:pt>
                <c:pt idx="71">
                  <c:v>-1376.5525</c:v>
                </c:pt>
                <c:pt idx="72">
                  <c:v>-1376.5525</c:v>
                </c:pt>
                <c:pt idx="73">
                  <c:v>-1376.5525</c:v>
                </c:pt>
                <c:pt idx="74">
                  <c:v>-1376.5525</c:v>
                </c:pt>
                <c:pt idx="75">
                  <c:v>-1415.4662000000001</c:v>
                </c:pt>
                <c:pt idx="76">
                  <c:v>-1415.4662000000001</c:v>
                </c:pt>
                <c:pt idx="77">
                  <c:v>-1415.4662000000001</c:v>
                </c:pt>
                <c:pt idx="78">
                  <c:v>-1415.4662000000001</c:v>
                </c:pt>
                <c:pt idx="79">
                  <c:v>-1415.4662000000001</c:v>
                </c:pt>
                <c:pt idx="80">
                  <c:v>-1415.4662000000001</c:v>
                </c:pt>
                <c:pt idx="81">
                  <c:v>-1415.4662000000001</c:v>
                </c:pt>
                <c:pt idx="82">
                  <c:v>-1415.4662000000001</c:v>
                </c:pt>
                <c:pt idx="83">
                  <c:v>-1415.4662000000001</c:v>
                </c:pt>
                <c:pt idx="84">
                  <c:v>-1415.4662000000001</c:v>
                </c:pt>
                <c:pt idx="85">
                  <c:v>-1473.1621</c:v>
                </c:pt>
                <c:pt idx="86">
                  <c:v>-1473.1621</c:v>
                </c:pt>
                <c:pt idx="87">
                  <c:v>-1473.1621</c:v>
                </c:pt>
                <c:pt idx="88">
                  <c:v>-1473.1621</c:v>
                </c:pt>
                <c:pt idx="89">
                  <c:v>-1473.1621</c:v>
                </c:pt>
                <c:pt idx="90">
                  <c:v>-1292.154</c:v>
                </c:pt>
                <c:pt idx="91">
                  <c:v>-1292.154</c:v>
                </c:pt>
                <c:pt idx="92">
                  <c:v>-1292.154</c:v>
                </c:pt>
                <c:pt idx="93">
                  <c:v>-1292.154</c:v>
                </c:pt>
                <c:pt idx="94">
                  <c:v>-1292.154</c:v>
                </c:pt>
                <c:pt idx="95">
                  <c:v>-1292.154</c:v>
                </c:pt>
                <c:pt idx="96">
                  <c:v>-1292.154</c:v>
                </c:pt>
                <c:pt idx="97">
                  <c:v>-1292.154</c:v>
                </c:pt>
                <c:pt idx="98">
                  <c:v>-1292.154</c:v>
                </c:pt>
                <c:pt idx="99">
                  <c:v>-1292.154</c:v>
                </c:pt>
                <c:pt idx="100">
                  <c:v>-1850.0334</c:v>
                </c:pt>
                <c:pt idx="101">
                  <c:v>-1850.0334</c:v>
                </c:pt>
                <c:pt idx="102">
                  <c:v>-1850.0334</c:v>
                </c:pt>
                <c:pt idx="103">
                  <c:v>-1850.0334</c:v>
                </c:pt>
                <c:pt idx="104">
                  <c:v>-1850.0334</c:v>
                </c:pt>
                <c:pt idx="105">
                  <c:v>334.74579999999997</c:v>
                </c:pt>
                <c:pt idx="106">
                  <c:v>334.74579999999997</c:v>
                </c:pt>
                <c:pt idx="107">
                  <c:v>334.74579999999997</c:v>
                </c:pt>
                <c:pt idx="108">
                  <c:v>334.74579999999997</c:v>
                </c:pt>
                <c:pt idx="109">
                  <c:v>334.74579999999997</c:v>
                </c:pt>
                <c:pt idx="110">
                  <c:v>990.1001</c:v>
                </c:pt>
                <c:pt idx="111">
                  <c:v>990.1001</c:v>
                </c:pt>
                <c:pt idx="112">
                  <c:v>990.1001</c:v>
                </c:pt>
                <c:pt idx="113">
                  <c:v>990.1001</c:v>
                </c:pt>
                <c:pt idx="114">
                  <c:v>990.1001</c:v>
                </c:pt>
                <c:pt idx="115">
                  <c:v>990.1001</c:v>
                </c:pt>
                <c:pt idx="116">
                  <c:v>990.1001</c:v>
                </c:pt>
                <c:pt idx="117">
                  <c:v>990.1001</c:v>
                </c:pt>
                <c:pt idx="118">
                  <c:v>990.1001</c:v>
                </c:pt>
                <c:pt idx="119">
                  <c:v>990.1001</c:v>
                </c:pt>
                <c:pt idx="120">
                  <c:v>827.61389999999994</c:v>
                </c:pt>
                <c:pt idx="121">
                  <c:v>827.61389999999994</c:v>
                </c:pt>
                <c:pt idx="122">
                  <c:v>-22072.255799999999</c:v>
                </c:pt>
                <c:pt idx="123">
                  <c:v>-20428.396100000002</c:v>
                </c:pt>
                <c:pt idx="124">
                  <c:v>-20428.396100000002</c:v>
                </c:pt>
                <c:pt idx="125">
                  <c:v>-20428.396100000002</c:v>
                </c:pt>
                <c:pt idx="126">
                  <c:v>-20428.396100000002</c:v>
                </c:pt>
                <c:pt idx="127">
                  <c:v>-20428.396100000002</c:v>
                </c:pt>
                <c:pt idx="128">
                  <c:v>-19164.027999999998</c:v>
                </c:pt>
                <c:pt idx="129">
                  <c:v>-19164.027999999998</c:v>
                </c:pt>
                <c:pt idx="130">
                  <c:v>-19164.027999999998</c:v>
                </c:pt>
                <c:pt idx="131">
                  <c:v>-19164.027999999998</c:v>
                </c:pt>
                <c:pt idx="132">
                  <c:v>-19157.6872</c:v>
                </c:pt>
                <c:pt idx="133">
                  <c:v>-20746.145499999999</c:v>
                </c:pt>
                <c:pt idx="134">
                  <c:v>-20746.145499999999</c:v>
                </c:pt>
                <c:pt idx="135">
                  <c:v>-20746.145499999999</c:v>
                </c:pt>
                <c:pt idx="136">
                  <c:v>-20746.145499999999</c:v>
                </c:pt>
                <c:pt idx="137">
                  <c:v>-20746.145499999999</c:v>
                </c:pt>
                <c:pt idx="138">
                  <c:v>-19992.3164</c:v>
                </c:pt>
                <c:pt idx="139">
                  <c:v>-19992.3164</c:v>
                </c:pt>
                <c:pt idx="140">
                  <c:v>-19992.3164</c:v>
                </c:pt>
                <c:pt idx="141">
                  <c:v>-19992.3164</c:v>
                </c:pt>
                <c:pt idx="142">
                  <c:v>-19992.3164</c:v>
                </c:pt>
                <c:pt idx="143">
                  <c:v>-20278.203600000001</c:v>
                </c:pt>
                <c:pt idx="144">
                  <c:v>-20278.203600000001</c:v>
                </c:pt>
                <c:pt idx="145">
                  <c:v>-20278.203600000001</c:v>
                </c:pt>
                <c:pt idx="146">
                  <c:v>-20278.203600000001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OGES!$Y$28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OGES!$Y$29:$Y$175</c:f>
              <c:numCache>
                <c:formatCode>#,##0_ ;[Red]\-#,##0\ </c:formatCode>
                <c:ptCount val="147"/>
                <c:pt idx="0">
                  <c:v>5813.6986269999998</c:v>
                </c:pt>
                <c:pt idx="1">
                  <c:v>5812.3099920000004</c:v>
                </c:pt>
                <c:pt idx="2">
                  <c:v>5812.338702</c:v>
                </c:pt>
                <c:pt idx="3">
                  <c:v>5812.156489</c:v>
                </c:pt>
                <c:pt idx="4">
                  <c:v>5812.156489</c:v>
                </c:pt>
                <c:pt idx="5">
                  <c:v>5816.4298520000002</c:v>
                </c:pt>
                <c:pt idx="6">
                  <c:v>5214.3456749999996</c:v>
                </c:pt>
                <c:pt idx="7">
                  <c:v>5215.6730509999998</c:v>
                </c:pt>
                <c:pt idx="8">
                  <c:v>5215.8953250000004</c:v>
                </c:pt>
                <c:pt idx="9">
                  <c:v>5215.8953250000004</c:v>
                </c:pt>
                <c:pt idx="10">
                  <c:v>5216.0249789999998</c:v>
                </c:pt>
                <c:pt idx="11">
                  <c:v>5214.2190499999997</c:v>
                </c:pt>
                <c:pt idx="12">
                  <c:v>5216.3683510000001</c:v>
                </c:pt>
                <c:pt idx="13">
                  <c:v>5521.4178760000004</c:v>
                </c:pt>
                <c:pt idx="14">
                  <c:v>5518.9352699999999</c:v>
                </c:pt>
                <c:pt idx="15">
                  <c:v>5518.4917670000004</c:v>
                </c:pt>
                <c:pt idx="16">
                  <c:v>5517.2507729999998</c:v>
                </c:pt>
                <c:pt idx="17">
                  <c:v>5518.0918009999996</c:v>
                </c:pt>
                <c:pt idx="18">
                  <c:v>4945.329146</c:v>
                </c:pt>
                <c:pt idx="19">
                  <c:v>4948.8276960000003</c:v>
                </c:pt>
                <c:pt idx="20">
                  <c:v>4944.9400290000003</c:v>
                </c:pt>
                <c:pt idx="21">
                  <c:v>4945.2126680000001</c:v>
                </c:pt>
                <c:pt idx="22">
                  <c:v>4946.3137029999998</c:v>
                </c:pt>
                <c:pt idx="23">
                  <c:v>9847.6183130000009</c:v>
                </c:pt>
                <c:pt idx="24">
                  <c:v>9848.6014849999992</c:v>
                </c:pt>
                <c:pt idx="25">
                  <c:v>9845.233037</c:v>
                </c:pt>
                <c:pt idx="26">
                  <c:v>9846.4279079999997</c:v>
                </c:pt>
                <c:pt idx="27">
                  <c:v>9850.1851150000002</c:v>
                </c:pt>
                <c:pt idx="28">
                  <c:v>9687.6044910000001</c:v>
                </c:pt>
                <c:pt idx="29">
                  <c:v>9688.1122699999996</c:v>
                </c:pt>
                <c:pt idx="30">
                  <c:v>9684.4598659999992</c:v>
                </c:pt>
                <c:pt idx="31">
                  <c:v>9688.0151499999993</c:v>
                </c:pt>
                <c:pt idx="32">
                  <c:v>9687.0951600000008</c:v>
                </c:pt>
                <c:pt idx="33">
                  <c:v>9686.5113079999992</c:v>
                </c:pt>
                <c:pt idx="34">
                  <c:v>9688.9116979999999</c:v>
                </c:pt>
                <c:pt idx="35">
                  <c:v>10258.345135</c:v>
                </c:pt>
                <c:pt idx="36">
                  <c:v>10262.799857</c:v>
                </c:pt>
                <c:pt idx="37">
                  <c:v>10263.312537</c:v>
                </c:pt>
                <c:pt idx="38">
                  <c:v>10259.552333</c:v>
                </c:pt>
                <c:pt idx="39">
                  <c:v>10259.75628</c:v>
                </c:pt>
                <c:pt idx="40">
                  <c:v>10296.622116</c:v>
                </c:pt>
                <c:pt idx="41">
                  <c:v>10294.895205000001</c:v>
                </c:pt>
                <c:pt idx="42">
                  <c:v>10293.383839</c:v>
                </c:pt>
                <c:pt idx="43">
                  <c:v>10293.144028000001</c:v>
                </c:pt>
                <c:pt idx="44">
                  <c:v>10290.953015999999</c:v>
                </c:pt>
                <c:pt idx="45">
                  <c:v>9479.512256</c:v>
                </c:pt>
                <c:pt idx="46">
                  <c:v>9475.9077070000003</c:v>
                </c:pt>
                <c:pt idx="47">
                  <c:v>9479.6898569999994</c:v>
                </c:pt>
                <c:pt idx="48">
                  <c:v>9480.7297550000003</c:v>
                </c:pt>
                <c:pt idx="49">
                  <c:v>9479.3444729999992</c:v>
                </c:pt>
                <c:pt idx="50">
                  <c:v>10029.692196</c:v>
                </c:pt>
                <c:pt idx="51">
                  <c:v>10028.351532999999</c:v>
                </c:pt>
                <c:pt idx="52">
                  <c:v>10029.823057</c:v>
                </c:pt>
                <c:pt idx="53">
                  <c:v>10031.066661999999</c:v>
                </c:pt>
                <c:pt idx="54">
                  <c:v>10030.327289999999</c:v>
                </c:pt>
                <c:pt idx="55">
                  <c:v>10370.651975000001</c:v>
                </c:pt>
                <c:pt idx="56">
                  <c:v>10372.554641000001</c:v>
                </c:pt>
                <c:pt idx="57">
                  <c:v>10371.737730000001</c:v>
                </c:pt>
                <c:pt idx="58">
                  <c:v>10368.095171999999</c:v>
                </c:pt>
                <c:pt idx="59">
                  <c:v>10371.974464999999</c:v>
                </c:pt>
                <c:pt idx="60">
                  <c:v>10282.522854000001</c:v>
                </c:pt>
                <c:pt idx="61">
                  <c:v>10281.022172999999</c:v>
                </c:pt>
                <c:pt idx="62">
                  <c:v>10282.769017000001</c:v>
                </c:pt>
                <c:pt idx="63">
                  <c:v>10280.003659</c:v>
                </c:pt>
                <c:pt idx="64">
                  <c:v>10282.587395</c:v>
                </c:pt>
                <c:pt idx="65">
                  <c:v>10505.225048</c:v>
                </c:pt>
                <c:pt idx="66">
                  <c:v>10503.774481</c:v>
                </c:pt>
                <c:pt idx="67">
                  <c:v>10502.495638</c:v>
                </c:pt>
                <c:pt idx="68">
                  <c:v>10504.600780000001</c:v>
                </c:pt>
                <c:pt idx="69">
                  <c:v>10503.564098000001</c:v>
                </c:pt>
                <c:pt idx="70">
                  <c:v>9827.7594019999997</c:v>
                </c:pt>
                <c:pt idx="71">
                  <c:v>9829.4654850000006</c:v>
                </c:pt>
                <c:pt idx="72">
                  <c:v>9828.0991610000001</c:v>
                </c:pt>
                <c:pt idx="73">
                  <c:v>9827.2123109999993</c:v>
                </c:pt>
                <c:pt idx="74">
                  <c:v>9833.3518000000004</c:v>
                </c:pt>
                <c:pt idx="75">
                  <c:v>9757.4851650000001</c:v>
                </c:pt>
                <c:pt idx="76">
                  <c:v>9752.9030500000008</c:v>
                </c:pt>
                <c:pt idx="77">
                  <c:v>9756.9708680000003</c:v>
                </c:pt>
                <c:pt idx="78">
                  <c:v>9754.7409360000001</c:v>
                </c:pt>
                <c:pt idx="79">
                  <c:v>9754.7822629999991</c:v>
                </c:pt>
                <c:pt idx="80">
                  <c:v>9754.8624720000007</c:v>
                </c:pt>
                <c:pt idx="81">
                  <c:v>9753.9311140000009</c:v>
                </c:pt>
                <c:pt idx="82">
                  <c:v>9754.8437529999992</c:v>
                </c:pt>
                <c:pt idx="83">
                  <c:v>9755.7536839999993</c:v>
                </c:pt>
                <c:pt idx="84">
                  <c:v>9755.7536839999993</c:v>
                </c:pt>
                <c:pt idx="85">
                  <c:v>10101.334081000001</c:v>
                </c:pt>
                <c:pt idx="86">
                  <c:v>10105.164833000001</c:v>
                </c:pt>
                <c:pt idx="87">
                  <c:v>10104.949137</c:v>
                </c:pt>
                <c:pt idx="88">
                  <c:v>10101.308921</c:v>
                </c:pt>
                <c:pt idx="89">
                  <c:v>10103.01345</c:v>
                </c:pt>
                <c:pt idx="90">
                  <c:v>9830.1062170000005</c:v>
                </c:pt>
                <c:pt idx="91">
                  <c:v>9831.1494089999997</c:v>
                </c:pt>
                <c:pt idx="92">
                  <c:v>9830.1191460000009</c:v>
                </c:pt>
                <c:pt idx="93">
                  <c:v>9829.1535220000005</c:v>
                </c:pt>
                <c:pt idx="94">
                  <c:v>9829.6946910000006</c:v>
                </c:pt>
                <c:pt idx="95">
                  <c:v>9829.860498</c:v>
                </c:pt>
                <c:pt idx="96">
                  <c:v>9832.0634809999992</c:v>
                </c:pt>
                <c:pt idx="97">
                  <c:v>9830.3268439999993</c:v>
                </c:pt>
                <c:pt idx="98">
                  <c:v>9830.5713419999993</c:v>
                </c:pt>
                <c:pt idx="99">
                  <c:v>9830.0996630000009</c:v>
                </c:pt>
                <c:pt idx="100">
                  <c:v>9378.4833429999999</c:v>
                </c:pt>
                <c:pt idx="101">
                  <c:v>9375.8297299999995</c:v>
                </c:pt>
                <c:pt idx="102">
                  <c:v>9371.6394349999991</c:v>
                </c:pt>
                <c:pt idx="103">
                  <c:v>9376.4587850000007</c:v>
                </c:pt>
                <c:pt idx="104">
                  <c:v>9374.7356039999995</c:v>
                </c:pt>
                <c:pt idx="105">
                  <c:v>13031.193842999999</c:v>
                </c:pt>
                <c:pt idx="106">
                  <c:v>13028.969891999999</c:v>
                </c:pt>
                <c:pt idx="107">
                  <c:v>13029.815392</c:v>
                </c:pt>
                <c:pt idx="108">
                  <c:v>13028.782751999999</c:v>
                </c:pt>
                <c:pt idx="109">
                  <c:v>13025.764176999999</c:v>
                </c:pt>
                <c:pt idx="110">
                  <c:v>13394.411998</c:v>
                </c:pt>
                <c:pt idx="111">
                  <c:v>13393.045544000001</c:v>
                </c:pt>
                <c:pt idx="112">
                  <c:v>13390.754417</c:v>
                </c:pt>
                <c:pt idx="113">
                  <c:v>13392.822171</c:v>
                </c:pt>
                <c:pt idx="114">
                  <c:v>13393.088152</c:v>
                </c:pt>
                <c:pt idx="115">
                  <c:v>13389.598586</c:v>
                </c:pt>
                <c:pt idx="116">
                  <c:v>13391.032149999999</c:v>
                </c:pt>
                <c:pt idx="117">
                  <c:v>13391.50042</c:v>
                </c:pt>
                <c:pt idx="118">
                  <c:v>13392.868802999999</c:v>
                </c:pt>
                <c:pt idx="119">
                  <c:v>13395.105686999999</c:v>
                </c:pt>
                <c:pt idx="120">
                  <c:v>13018.776658000001</c:v>
                </c:pt>
                <c:pt idx="121">
                  <c:v>13016.785684</c:v>
                </c:pt>
                <c:pt idx="122">
                  <c:v>8961.6153329999997</c:v>
                </c:pt>
                <c:pt idx="123">
                  <c:v>7583.3295909999997</c:v>
                </c:pt>
                <c:pt idx="124">
                  <c:v>7583.4226829999998</c:v>
                </c:pt>
                <c:pt idx="125">
                  <c:v>7580.0233900000003</c:v>
                </c:pt>
                <c:pt idx="126">
                  <c:v>7583.784971</c:v>
                </c:pt>
                <c:pt idx="127">
                  <c:v>7583.3610570000001</c:v>
                </c:pt>
                <c:pt idx="128">
                  <c:v>7331.419425</c:v>
                </c:pt>
                <c:pt idx="129">
                  <c:v>7332.2648870000003</c:v>
                </c:pt>
                <c:pt idx="130">
                  <c:v>7334.6005750000004</c:v>
                </c:pt>
                <c:pt idx="131">
                  <c:v>7334.6005750000004</c:v>
                </c:pt>
                <c:pt idx="132">
                  <c:v>7339.1352530000004</c:v>
                </c:pt>
                <c:pt idx="133">
                  <c:v>7563.592455</c:v>
                </c:pt>
                <c:pt idx="134">
                  <c:v>7562.9101700000001</c:v>
                </c:pt>
                <c:pt idx="135">
                  <c:v>7565.6589370000002</c:v>
                </c:pt>
                <c:pt idx="136">
                  <c:v>7566.2764459999999</c:v>
                </c:pt>
                <c:pt idx="137">
                  <c:v>7565.4322089999996</c:v>
                </c:pt>
                <c:pt idx="138">
                  <c:v>7660.410269</c:v>
                </c:pt>
                <c:pt idx="139">
                  <c:v>7656.0475239999996</c:v>
                </c:pt>
                <c:pt idx="140">
                  <c:v>7661.4312989999999</c:v>
                </c:pt>
                <c:pt idx="141">
                  <c:v>7657.8758829999997</c:v>
                </c:pt>
                <c:pt idx="142">
                  <c:v>7659.4720740000002</c:v>
                </c:pt>
                <c:pt idx="143">
                  <c:v>7680.3226999999997</c:v>
                </c:pt>
                <c:pt idx="144">
                  <c:v>7681.4751509999996</c:v>
                </c:pt>
                <c:pt idx="145">
                  <c:v>7684.2437229999996</c:v>
                </c:pt>
                <c:pt idx="146">
                  <c:v>7684.9961869999997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996592"/>
        <c:axId val="952997376"/>
      </c:lineChart>
      <c:dateAx>
        <c:axId val="952996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98552"/>
        <c:crosses val="autoZero"/>
        <c:auto val="1"/>
        <c:lblOffset val="100"/>
        <c:baseTimeUnit val="days"/>
      </c:dateAx>
      <c:valAx>
        <c:axId val="95299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96200"/>
        <c:crosses val="autoZero"/>
        <c:crossBetween val="between"/>
      </c:valAx>
      <c:valAx>
        <c:axId val="952997376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96592"/>
        <c:crosses val="max"/>
        <c:crossBetween val="between"/>
      </c:valAx>
      <c:dateAx>
        <c:axId val="95299659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529973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OGDE!$C$1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OGDE!$A$2:$A$66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OGDE!$C$2:$C$66</c:f>
              <c:numCache>
                <c:formatCode>_-* #,##0_-;\-* #,##0_-;_-* "-"??_-;_-@_-</c:formatCode>
                <c:ptCount val="65"/>
                <c:pt idx="0">
                  <c:v>185933.87</c:v>
                </c:pt>
                <c:pt idx="1">
                  <c:v>154608.34</c:v>
                </c:pt>
                <c:pt idx="2">
                  <c:v>171641.09</c:v>
                </c:pt>
                <c:pt idx="3">
                  <c:v>168621.22</c:v>
                </c:pt>
                <c:pt idx="4">
                  <c:v>148146.06</c:v>
                </c:pt>
                <c:pt idx="5">
                  <c:v>133030.65</c:v>
                </c:pt>
                <c:pt idx="6">
                  <c:v>132399.57</c:v>
                </c:pt>
                <c:pt idx="7">
                  <c:v>161462.01999999999</c:v>
                </c:pt>
                <c:pt idx="8">
                  <c:v>187142.76</c:v>
                </c:pt>
                <c:pt idx="9">
                  <c:v>175060.72</c:v>
                </c:pt>
                <c:pt idx="10">
                  <c:v>186735.95</c:v>
                </c:pt>
                <c:pt idx="11">
                  <c:v>189002.39</c:v>
                </c:pt>
                <c:pt idx="12">
                  <c:v>191220.33</c:v>
                </c:pt>
                <c:pt idx="13">
                  <c:v>200272.54</c:v>
                </c:pt>
                <c:pt idx="14">
                  <c:v>214564.42</c:v>
                </c:pt>
                <c:pt idx="15">
                  <c:v>228065.9</c:v>
                </c:pt>
                <c:pt idx="16">
                  <c:v>217192.62</c:v>
                </c:pt>
                <c:pt idx="17">
                  <c:v>217937.03</c:v>
                </c:pt>
                <c:pt idx="18">
                  <c:v>219482.02</c:v>
                </c:pt>
                <c:pt idx="19">
                  <c:v>205427.95</c:v>
                </c:pt>
                <c:pt idx="20">
                  <c:v>196952.13</c:v>
                </c:pt>
                <c:pt idx="21">
                  <c:v>188998.12</c:v>
                </c:pt>
                <c:pt idx="22">
                  <c:v>177556.14</c:v>
                </c:pt>
                <c:pt idx="23">
                  <c:v>187734.17</c:v>
                </c:pt>
                <c:pt idx="24">
                  <c:v>182454.93</c:v>
                </c:pt>
                <c:pt idx="25">
                  <c:v>211454.99</c:v>
                </c:pt>
                <c:pt idx="26">
                  <c:v>209263.78</c:v>
                </c:pt>
                <c:pt idx="27">
                  <c:v>212186.06</c:v>
                </c:pt>
                <c:pt idx="28">
                  <c:v>225143.6</c:v>
                </c:pt>
                <c:pt idx="29">
                  <c:v>248573.52</c:v>
                </c:pt>
                <c:pt idx="30">
                  <c:v>235755.17</c:v>
                </c:pt>
                <c:pt idx="31">
                  <c:v>251706.7</c:v>
                </c:pt>
                <c:pt idx="32">
                  <c:v>262188.99</c:v>
                </c:pt>
                <c:pt idx="33">
                  <c:v>260283.4</c:v>
                </c:pt>
                <c:pt idx="34">
                  <c:v>245458.02</c:v>
                </c:pt>
                <c:pt idx="35">
                  <c:v>249196.93</c:v>
                </c:pt>
                <c:pt idx="36">
                  <c:v>241830.64</c:v>
                </c:pt>
                <c:pt idx="37">
                  <c:v>272580.05</c:v>
                </c:pt>
                <c:pt idx="38">
                  <c:v>265371.78999999998</c:v>
                </c:pt>
                <c:pt idx="39">
                  <c:v>261681.09</c:v>
                </c:pt>
                <c:pt idx="40">
                  <c:v>221235.15</c:v>
                </c:pt>
                <c:pt idx="41">
                  <c:v>249649.29</c:v>
                </c:pt>
                <c:pt idx="42">
                  <c:v>253008.45</c:v>
                </c:pt>
                <c:pt idx="43">
                  <c:v>272215.46999999997</c:v>
                </c:pt>
                <c:pt idx="44">
                  <c:v>257409.2</c:v>
                </c:pt>
                <c:pt idx="45">
                  <c:v>226329.39</c:v>
                </c:pt>
                <c:pt idx="46">
                  <c:v>227966.18</c:v>
                </c:pt>
                <c:pt idx="47">
                  <c:v>203356.19</c:v>
                </c:pt>
                <c:pt idx="48">
                  <c:v>232065.91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OGDE!$D$1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OGDE!$A$2:$A$66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OGDE!$D$2:$D$66</c:f>
              <c:numCache>
                <c:formatCode>_-* #,##0_-;\-* #,##0_-;_-* "-"??_-;_-@_-</c:formatCode>
                <c:ptCount val="65"/>
                <c:pt idx="0">
                  <c:v>252485.93697400001</c:v>
                </c:pt>
                <c:pt idx="1">
                  <c:v>245525.59864000001</c:v>
                </c:pt>
                <c:pt idx="2">
                  <c:v>241176.33150999999</c:v>
                </c:pt>
                <c:pt idx="3">
                  <c:v>203902.39477099999</c:v>
                </c:pt>
                <c:pt idx="4">
                  <c:v>196348.59957600001</c:v>
                </c:pt>
                <c:pt idx="5">
                  <c:v>189811.942885</c:v>
                </c:pt>
                <c:pt idx="6">
                  <c:v>184787.22257899999</c:v>
                </c:pt>
                <c:pt idx="7">
                  <c:v>179924.52924100001</c:v>
                </c:pt>
                <c:pt idx="8">
                  <c:v>185361.00709999999</c:v>
                </c:pt>
                <c:pt idx="9">
                  <c:v>176210.30976599999</c:v>
                </c:pt>
                <c:pt idx="10">
                  <c:v>180405.065244</c:v>
                </c:pt>
                <c:pt idx="11">
                  <c:v>181498.79159499999</c:v>
                </c:pt>
                <c:pt idx="12">
                  <c:v>172503.78737800001</c:v>
                </c:pt>
                <c:pt idx="13">
                  <c:v>171117.27679999999</c:v>
                </c:pt>
                <c:pt idx="14">
                  <c:v>175325.26684299999</c:v>
                </c:pt>
                <c:pt idx="15">
                  <c:v>159461.373849</c:v>
                </c:pt>
                <c:pt idx="16">
                  <c:v>161550.64081899999</c:v>
                </c:pt>
                <c:pt idx="17">
                  <c:v>165572.60015000001</c:v>
                </c:pt>
                <c:pt idx="18">
                  <c:v>165746.28284599999</c:v>
                </c:pt>
                <c:pt idx="19">
                  <c:v>156463.94120299999</c:v>
                </c:pt>
                <c:pt idx="20">
                  <c:v>155896.34529200001</c:v>
                </c:pt>
                <c:pt idx="21">
                  <c:v>152928.503822</c:v>
                </c:pt>
                <c:pt idx="22">
                  <c:v>151738.520506</c:v>
                </c:pt>
                <c:pt idx="23">
                  <c:v>155912.192751</c:v>
                </c:pt>
                <c:pt idx="24">
                  <c:v>160866.148247</c:v>
                </c:pt>
                <c:pt idx="25">
                  <c:v>158878.85021800001</c:v>
                </c:pt>
                <c:pt idx="26">
                  <c:v>155253.87742999999</c:v>
                </c:pt>
                <c:pt idx="27">
                  <c:v>157411.420205</c:v>
                </c:pt>
                <c:pt idx="28">
                  <c:v>156323.13765799999</c:v>
                </c:pt>
                <c:pt idx="29">
                  <c:v>161671.921198</c:v>
                </c:pt>
                <c:pt idx="30">
                  <c:v>161473.25809799999</c:v>
                </c:pt>
                <c:pt idx="31">
                  <c:v>161925.25411800001</c:v>
                </c:pt>
                <c:pt idx="32">
                  <c:v>160566.80181400001</c:v>
                </c:pt>
                <c:pt idx="33">
                  <c:v>158559.13128100001</c:v>
                </c:pt>
                <c:pt idx="34">
                  <c:v>154782.32274900001</c:v>
                </c:pt>
                <c:pt idx="35">
                  <c:v>150785.132931</c:v>
                </c:pt>
                <c:pt idx="36">
                  <c:v>155223.42166200001</c:v>
                </c:pt>
                <c:pt idx="37">
                  <c:v>156179.39246199999</c:v>
                </c:pt>
                <c:pt idx="38">
                  <c:v>162996.770697</c:v>
                </c:pt>
                <c:pt idx="39">
                  <c:v>170904.16603399999</c:v>
                </c:pt>
                <c:pt idx="40">
                  <c:v>167329.16858900001</c:v>
                </c:pt>
                <c:pt idx="41">
                  <c:v>170515.84368300001</c:v>
                </c:pt>
                <c:pt idx="42">
                  <c:v>170898.07154599999</c:v>
                </c:pt>
                <c:pt idx="43">
                  <c:v>175424.98211899999</c:v>
                </c:pt>
                <c:pt idx="44">
                  <c:v>174101.736576</c:v>
                </c:pt>
                <c:pt idx="45">
                  <c:v>173589.14421599999</c:v>
                </c:pt>
                <c:pt idx="46">
                  <c:v>177418.307351</c:v>
                </c:pt>
                <c:pt idx="47">
                  <c:v>155243.82360100001</c:v>
                </c:pt>
                <c:pt idx="48">
                  <c:v>157711.019157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639360"/>
        <c:axId val="911630736"/>
      </c:lineChart>
      <c:lineChart>
        <c:grouping val="standard"/>
        <c:varyColors val="0"/>
        <c:ser>
          <c:idx val="3"/>
          <c:order val="2"/>
          <c:tx>
            <c:strRef>
              <c:f>OGDE!$E$1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OGDE!$A$2:$A$66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OGDE!$E$2:$E$66</c:f>
              <c:numCache>
                <c:formatCode>_-* #,##0_-;\-* #,##0_-;_-* "-"??_-;_-@_-</c:formatCode>
                <c:ptCount val="65"/>
                <c:pt idx="0">
                  <c:v>-12511.4121</c:v>
                </c:pt>
                <c:pt idx="1">
                  <c:v>-15840.840700000001</c:v>
                </c:pt>
                <c:pt idx="2">
                  <c:v>-16012.7106</c:v>
                </c:pt>
                <c:pt idx="3">
                  <c:v>-15527.2094</c:v>
                </c:pt>
                <c:pt idx="4">
                  <c:v>-14529.4498</c:v>
                </c:pt>
                <c:pt idx="5">
                  <c:v>-11333.13</c:v>
                </c:pt>
                <c:pt idx="6">
                  <c:v>-15788.1551</c:v>
                </c:pt>
                <c:pt idx="7">
                  <c:v>-23970.9162</c:v>
                </c:pt>
                <c:pt idx="8">
                  <c:v>-23776.565900000001</c:v>
                </c:pt>
                <c:pt idx="9">
                  <c:v>-27867.320599999999</c:v>
                </c:pt>
                <c:pt idx="10">
                  <c:v>-25262.386900000001</c:v>
                </c:pt>
                <c:pt idx="11">
                  <c:v>-25589.853500000001</c:v>
                </c:pt>
                <c:pt idx="12">
                  <c:v>-29110.475600000002</c:v>
                </c:pt>
                <c:pt idx="13">
                  <c:v>-30461.400699999998</c:v>
                </c:pt>
                <c:pt idx="14">
                  <c:v>-31260.177800000001</c:v>
                </c:pt>
                <c:pt idx="15">
                  <c:v>-63989.554799999998</c:v>
                </c:pt>
                <c:pt idx="16">
                  <c:v>-64105.526599999997</c:v>
                </c:pt>
                <c:pt idx="17">
                  <c:v>-65837.171199999997</c:v>
                </c:pt>
                <c:pt idx="18">
                  <c:v>-67127.611199999999</c:v>
                </c:pt>
                <c:pt idx="19">
                  <c:v>-36242.782500000001</c:v>
                </c:pt>
                <c:pt idx="20">
                  <c:v>-38594.219100000002</c:v>
                </c:pt>
                <c:pt idx="21">
                  <c:v>-25482.277399999999</c:v>
                </c:pt>
                <c:pt idx="22">
                  <c:v>-25390.1731</c:v>
                </c:pt>
                <c:pt idx="23">
                  <c:v>-24128.6623</c:v>
                </c:pt>
                <c:pt idx="24">
                  <c:v>-2899.2206000000001</c:v>
                </c:pt>
                <c:pt idx="25">
                  <c:v>3046.7505999999998</c:v>
                </c:pt>
                <c:pt idx="26">
                  <c:v>4160.4413999999997</c:v>
                </c:pt>
                <c:pt idx="27">
                  <c:v>6163.4435000000003</c:v>
                </c:pt>
                <c:pt idx="28">
                  <c:v>-145388.25210000001</c:v>
                </c:pt>
                <c:pt idx="29">
                  <c:v>-148231.2481</c:v>
                </c:pt>
                <c:pt idx="30">
                  <c:v>1555614.0053000001</c:v>
                </c:pt>
                <c:pt idx="31">
                  <c:v>1507856.0544</c:v>
                </c:pt>
                <c:pt idx="32">
                  <c:v>1543347.6192000001</c:v>
                </c:pt>
                <c:pt idx="33">
                  <c:v>597508.00809999998</c:v>
                </c:pt>
                <c:pt idx="34">
                  <c:v>569550.05449999997</c:v>
                </c:pt>
                <c:pt idx="35">
                  <c:v>557435.20380000002</c:v>
                </c:pt>
                <c:pt idx="36">
                  <c:v>-5880.9939000000004</c:v>
                </c:pt>
                <c:pt idx="37">
                  <c:v>-5180.6778000000004</c:v>
                </c:pt>
                <c:pt idx="38">
                  <c:v>-6537.4013999999997</c:v>
                </c:pt>
                <c:pt idx="39">
                  <c:v>3258.2451000000001</c:v>
                </c:pt>
                <c:pt idx="40">
                  <c:v>2849.1934000000001</c:v>
                </c:pt>
                <c:pt idx="41">
                  <c:v>1738.5759</c:v>
                </c:pt>
                <c:pt idx="42">
                  <c:v>1673.4371000000001</c:v>
                </c:pt>
                <c:pt idx="43">
                  <c:v>5122.9688999999998</c:v>
                </c:pt>
                <c:pt idx="44">
                  <c:v>8185.6989000000003</c:v>
                </c:pt>
                <c:pt idx="45">
                  <c:v>5274.5420000000004</c:v>
                </c:pt>
                <c:pt idx="46">
                  <c:v>4405.6850000000004</c:v>
                </c:pt>
                <c:pt idx="47">
                  <c:v>12698.879800000001</c:v>
                </c:pt>
                <c:pt idx="48">
                  <c:v>9804.9010999999991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OGDE!$F$1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OGDE!$A$2:$A$66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OGDE!$F$2:$F$66</c:f>
              <c:numCache>
                <c:formatCode>_-* #,##0_-;\-* #,##0_-;_-* "-"??_-;_-@_-</c:formatCode>
                <c:ptCount val="65"/>
                <c:pt idx="0">
                  <c:v>5695.1837910000004</c:v>
                </c:pt>
                <c:pt idx="1">
                  <c:v>877.94867299999999</c:v>
                </c:pt>
                <c:pt idx="2">
                  <c:v>-202.546828</c:v>
                </c:pt>
                <c:pt idx="3">
                  <c:v>-8451.6795660000007</c:v>
                </c:pt>
                <c:pt idx="4">
                  <c:v>-8022.1660080000001</c:v>
                </c:pt>
                <c:pt idx="5">
                  <c:v>-6762.8793329999999</c:v>
                </c:pt>
                <c:pt idx="6">
                  <c:v>-7893.4879559999999</c:v>
                </c:pt>
                <c:pt idx="7">
                  <c:v>-8680.1596809999992</c:v>
                </c:pt>
                <c:pt idx="8">
                  <c:v>-6516.425937</c:v>
                </c:pt>
                <c:pt idx="9">
                  <c:v>-6980.9471679999997</c:v>
                </c:pt>
                <c:pt idx="10">
                  <c:v>-347.76053000000002</c:v>
                </c:pt>
                <c:pt idx="11">
                  <c:v>1503.4629620000001</c:v>
                </c:pt>
                <c:pt idx="12">
                  <c:v>-133.22959</c:v>
                </c:pt>
                <c:pt idx="13">
                  <c:v>725.36975800000005</c:v>
                </c:pt>
                <c:pt idx="14">
                  <c:v>609.764993</c:v>
                </c:pt>
                <c:pt idx="15">
                  <c:v>4297.7585859999999</c:v>
                </c:pt>
                <c:pt idx="16">
                  <c:v>4112.2931259999996</c:v>
                </c:pt>
                <c:pt idx="17">
                  <c:v>4380.5764589999999</c:v>
                </c:pt>
                <c:pt idx="18">
                  <c:v>5657.4725630000003</c:v>
                </c:pt>
                <c:pt idx="19">
                  <c:v>7059.691382</c:v>
                </c:pt>
                <c:pt idx="20">
                  <c:v>5553.7471990000004</c:v>
                </c:pt>
                <c:pt idx="21">
                  <c:v>2523.8808100000001</c:v>
                </c:pt>
                <c:pt idx="22">
                  <c:v>2522.7527230000001</c:v>
                </c:pt>
                <c:pt idx="23">
                  <c:v>914.98971300000005</c:v>
                </c:pt>
                <c:pt idx="24">
                  <c:v>-2495.1182140000001</c:v>
                </c:pt>
                <c:pt idx="25">
                  <c:v>4054.110142</c:v>
                </c:pt>
                <c:pt idx="26">
                  <c:v>5489.1941880000004</c:v>
                </c:pt>
                <c:pt idx="27">
                  <c:v>4623.5509849999999</c:v>
                </c:pt>
                <c:pt idx="28">
                  <c:v>4313.0650100000003</c:v>
                </c:pt>
                <c:pt idx="29">
                  <c:v>5611.5564039999999</c:v>
                </c:pt>
                <c:pt idx="30">
                  <c:v>1560675.7050890001</c:v>
                </c:pt>
                <c:pt idx="31">
                  <c:v>1519688.836018</c:v>
                </c:pt>
                <c:pt idx="32">
                  <c:v>1556140.859716</c:v>
                </c:pt>
                <c:pt idx="33">
                  <c:v>612690.450189</c:v>
                </c:pt>
                <c:pt idx="34">
                  <c:v>585376.64652399998</c:v>
                </c:pt>
                <c:pt idx="35">
                  <c:v>11859.009554</c:v>
                </c:pt>
                <c:pt idx="36">
                  <c:v>17062.788108000001</c:v>
                </c:pt>
                <c:pt idx="37">
                  <c:v>11667.290759</c:v>
                </c:pt>
                <c:pt idx="38">
                  <c:v>12238.025025000001</c:v>
                </c:pt>
                <c:pt idx="39">
                  <c:v>22597.768770999999</c:v>
                </c:pt>
                <c:pt idx="40">
                  <c:v>18696.507484999998</c:v>
                </c:pt>
                <c:pt idx="41">
                  <c:v>12073.219561</c:v>
                </c:pt>
                <c:pt idx="42">
                  <c:v>11927.375604000001</c:v>
                </c:pt>
                <c:pt idx="43">
                  <c:v>15542.119092000001</c:v>
                </c:pt>
                <c:pt idx="44">
                  <c:v>17058.643249000001</c:v>
                </c:pt>
                <c:pt idx="45">
                  <c:v>13632.802244</c:v>
                </c:pt>
                <c:pt idx="46">
                  <c:v>14319.979474</c:v>
                </c:pt>
                <c:pt idx="47">
                  <c:v>14358.520737999999</c:v>
                </c:pt>
                <c:pt idx="48">
                  <c:v>11478.021086999999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639752"/>
        <c:axId val="911628776"/>
      </c:lineChart>
      <c:dateAx>
        <c:axId val="9116393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30736"/>
        <c:crosses val="autoZero"/>
        <c:auto val="1"/>
        <c:lblOffset val="100"/>
        <c:baseTimeUnit val="days"/>
      </c:dateAx>
      <c:valAx>
        <c:axId val="91163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39360"/>
        <c:crosses val="autoZero"/>
        <c:crossBetween val="between"/>
      </c:valAx>
      <c:valAx>
        <c:axId val="91162877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39752"/>
        <c:crosses val="max"/>
        <c:crossBetween val="between"/>
      </c:valAx>
      <c:dateAx>
        <c:axId val="9116397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116287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OGDE!$U$28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OGDE!$S$29:$S$175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OGDE!$U$29:$U$175</c:f>
              <c:numCache>
                <c:formatCode>_-* #,##0_-;\-* #,##0_-;_-* "-"??_-;_-@_-</c:formatCode>
                <c:ptCount val="147"/>
                <c:pt idx="0">
                  <c:v>217644.18</c:v>
                </c:pt>
                <c:pt idx="1">
                  <c:v>212738.12</c:v>
                </c:pt>
                <c:pt idx="2">
                  <c:v>210299.63</c:v>
                </c:pt>
                <c:pt idx="3">
                  <c:v>205016.94</c:v>
                </c:pt>
                <c:pt idx="4">
                  <c:v>205016.94</c:v>
                </c:pt>
                <c:pt idx="5">
                  <c:v>217479.94</c:v>
                </c:pt>
                <c:pt idx="6">
                  <c:v>218162.39</c:v>
                </c:pt>
                <c:pt idx="7">
                  <c:v>220211.19</c:v>
                </c:pt>
                <c:pt idx="8">
                  <c:v>221235.15</c:v>
                </c:pt>
                <c:pt idx="9">
                  <c:v>221235.15</c:v>
                </c:pt>
                <c:pt idx="10">
                  <c:v>228818.69</c:v>
                </c:pt>
                <c:pt idx="11">
                  <c:v>229684.79</c:v>
                </c:pt>
                <c:pt idx="12">
                  <c:v>240418.98</c:v>
                </c:pt>
                <c:pt idx="13">
                  <c:v>223904.99</c:v>
                </c:pt>
                <c:pt idx="14">
                  <c:v>227256.13</c:v>
                </c:pt>
                <c:pt idx="15">
                  <c:v>233603.7</c:v>
                </c:pt>
                <c:pt idx="16">
                  <c:v>232435.11</c:v>
                </c:pt>
                <c:pt idx="17">
                  <c:v>228804.47</c:v>
                </c:pt>
                <c:pt idx="18">
                  <c:v>244257.13</c:v>
                </c:pt>
                <c:pt idx="19">
                  <c:v>247921.2</c:v>
                </c:pt>
                <c:pt idx="20">
                  <c:v>247993.67</c:v>
                </c:pt>
                <c:pt idx="21">
                  <c:v>249924.34</c:v>
                </c:pt>
                <c:pt idx="22">
                  <c:v>252403.02</c:v>
                </c:pt>
                <c:pt idx="23">
                  <c:v>246745.82</c:v>
                </c:pt>
                <c:pt idx="24">
                  <c:v>238855.57</c:v>
                </c:pt>
                <c:pt idx="25">
                  <c:v>238651.02</c:v>
                </c:pt>
                <c:pt idx="26">
                  <c:v>241282.86</c:v>
                </c:pt>
                <c:pt idx="27">
                  <c:v>246145.64</c:v>
                </c:pt>
                <c:pt idx="28">
                  <c:v>238883.72</c:v>
                </c:pt>
                <c:pt idx="29">
                  <c:v>241877.89</c:v>
                </c:pt>
                <c:pt idx="30">
                  <c:v>247536.02</c:v>
                </c:pt>
                <c:pt idx="31">
                  <c:v>249649.29</c:v>
                </c:pt>
                <c:pt idx="32">
                  <c:v>251935.59</c:v>
                </c:pt>
                <c:pt idx="33">
                  <c:v>252079.1</c:v>
                </c:pt>
                <c:pt idx="34">
                  <c:v>240440.6</c:v>
                </c:pt>
                <c:pt idx="35">
                  <c:v>248031.22</c:v>
                </c:pt>
                <c:pt idx="36">
                  <c:v>254621.19</c:v>
                </c:pt>
                <c:pt idx="37">
                  <c:v>258697.05</c:v>
                </c:pt>
                <c:pt idx="38">
                  <c:v>261099.53</c:v>
                </c:pt>
                <c:pt idx="39">
                  <c:v>264826.13</c:v>
                </c:pt>
                <c:pt idx="40">
                  <c:v>258666.26</c:v>
                </c:pt>
                <c:pt idx="41">
                  <c:v>259455.42</c:v>
                </c:pt>
                <c:pt idx="42">
                  <c:v>258939.13</c:v>
                </c:pt>
                <c:pt idx="43">
                  <c:v>254484.35</c:v>
                </c:pt>
                <c:pt idx="44">
                  <c:v>256044.76</c:v>
                </c:pt>
                <c:pt idx="45">
                  <c:v>258586.1</c:v>
                </c:pt>
                <c:pt idx="46">
                  <c:v>258043.64</c:v>
                </c:pt>
                <c:pt idx="47">
                  <c:v>259114.35</c:v>
                </c:pt>
                <c:pt idx="48">
                  <c:v>253008.45</c:v>
                </c:pt>
                <c:pt idx="49">
                  <c:v>252163.99</c:v>
                </c:pt>
                <c:pt idx="50">
                  <c:v>259123.71</c:v>
                </c:pt>
                <c:pt idx="51">
                  <c:v>258163.97</c:v>
                </c:pt>
                <c:pt idx="52">
                  <c:v>252212.25</c:v>
                </c:pt>
                <c:pt idx="53">
                  <c:v>248640.53</c:v>
                </c:pt>
                <c:pt idx="54">
                  <c:v>246188.36</c:v>
                </c:pt>
                <c:pt idx="55">
                  <c:v>253708.5</c:v>
                </c:pt>
                <c:pt idx="56">
                  <c:v>255620.91</c:v>
                </c:pt>
                <c:pt idx="57">
                  <c:v>260259.14</c:v>
                </c:pt>
                <c:pt idx="58">
                  <c:v>261374.5</c:v>
                </c:pt>
                <c:pt idx="59">
                  <c:v>264062.08000000002</c:v>
                </c:pt>
                <c:pt idx="60">
                  <c:v>264326.84000000003</c:v>
                </c:pt>
                <c:pt idx="61">
                  <c:v>263544.96000000002</c:v>
                </c:pt>
                <c:pt idx="62">
                  <c:v>267703.21000000002</c:v>
                </c:pt>
                <c:pt idx="63">
                  <c:v>266092.68</c:v>
                </c:pt>
                <c:pt idx="64">
                  <c:v>251540.65</c:v>
                </c:pt>
                <c:pt idx="65">
                  <c:v>264827.09999999998</c:v>
                </c:pt>
                <c:pt idx="66">
                  <c:v>271840.90999999997</c:v>
                </c:pt>
                <c:pt idx="67">
                  <c:v>266584.05</c:v>
                </c:pt>
                <c:pt idx="68">
                  <c:v>270169.86</c:v>
                </c:pt>
                <c:pt idx="69">
                  <c:v>272215.46999999997</c:v>
                </c:pt>
                <c:pt idx="70">
                  <c:v>263672.55</c:v>
                </c:pt>
                <c:pt idx="71">
                  <c:v>261813.09</c:v>
                </c:pt>
                <c:pt idx="72">
                  <c:v>257689.02</c:v>
                </c:pt>
                <c:pt idx="73">
                  <c:v>260745.8</c:v>
                </c:pt>
                <c:pt idx="74">
                  <c:v>265697.96000000002</c:v>
                </c:pt>
                <c:pt idx="75">
                  <c:v>268723.32</c:v>
                </c:pt>
                <c:pt idx="76">
                  <c:v>266341.14</c:v>
                </c:pt>
                <c:pt idx="77">
                  <c:v>267996.34999999998</c:v>
                </c:pt>
                <c:pt idx="78">
                  <c:v>266726.48</c:v>
                </c:pt>
                <c:pt idx="79">
                  <c:v>261282.96</c:v>
                </c:pt>
                <c:pt idx="80">
                  <c:v>259894.29</c:v>
                </c:pt>
                <c:pt idx="81">
                  <c:v>263721.68</c:v>
                </c:pt>
                <c:pt idx="82">
                  <c:v>262791.55</c:v>
                </c:pt>
                <c:pt idx="83">
                  <c:v>265208.13</c:v>
                </c:pt>
                <c:pt idx="84">
                  <c:v>265208.13</c:v>
                </c:pt>
                <c:pt idx="85">
                  <c:v>266352.58</c:v>
                </c:pt>
                <c:pt idx="86">
                  <c:v>266681.71000000002</c:v>
                </c:pt>
                <c:pt idx="87">
                  <c:v>259264.35</c:v>
                </c:pt>
                <c:pt idx="88">
                  <c:v>258682.51</c:v>
                </c:pt>
                <c:pt idx="89">
                  <c:v>255109.65</c:v>
                </c:pt>
                <c:pt idx="90">
                  <c:v>261587.1</c:v>
                </c:pt>
                <c:pt idx="91">
                  <c:v>257409.2</c:v>
                </c:pt>
                <c:pt idx="92">
                  <c:v>250743.24</c:v>
                </c:pt>
                <c:pt idx="93">
                  <c:v>246733.95</c:v>
                </c:pt>
                <c:pt idx="94">
                  <c:v>249639.07</c:v>
                </c:pt>
                <c:pt idx="95">
                  <c:v>248161.12</c:v>
                </c:pt>
                <c:pt idx="96">
                  <c:v>245088.01</c:v>
                </c:pt>
                <c:pt idx="97">
                  <c:v>249579.05</c:v>
                </c:pt>
                <c:pt idx="98">
                  <c:v>245921.51</c:v>
                </c:pt>
                <c:pt idx="99">
                  <c:v>246203.93</c:v>
                </c:pt>
                <c:pt idx="100">
                  <c:v>237482.34</c:v>
                </c:pt>
                <c:pt idx="101">
                  <c:v>240330.46</c:v>
                </c:pt>
                <c:pt idx="102">
                  <c:v>240485.74</c:v>
                </c:pt>
                <c:pt idx="103">
                  <c:v>240243.04</c:v>
                </c:pt>
                <c:pt idx="104">
                  <c:v>234090.09</c:v>
                </c:pt>
                <c:pt idx="105">
                  <c:v>239099.39</c:v>
                </c:pt>
                <c:pt idx="106">
                  <c:v>242845.23</c:v>
                </c:pt>
                <c:pt idx="107">
                  <c:v>239359.52</c:v>
                </c:pt>
                <c:pt idx="108">
                  <c:v>230906.9</c:v>
                </c:pt>
                <c:pt idx="109">
                  <c:v>232773.04</c:v>
                </c:pt>
                <c:pt idx="110">
                  <c:v>228811</c:v>
                </c:pt>
                <c:pt idx="111">
                  <c:v>228763.65</c:v>
                </c:pt>
                <c:pt idx="112">
                  <c:v>230956.87</c:v>
                </c:pt>
                <c:pt idx="113">
                  <c:v>229141.87</c:v>
                </c:pt>
                <c:pt idx="114">
                  <c:v>226329.39</c:v>
                </c:pt>
                <c:pt idx="115">
                  <c:v>230403.07</c:v>
                </c:pt>
                <c:pt idx="116">
                  <c:v>230534.43</c:v>
                </c:pt>
                <c:pt idx="117">
                  <c:v>225111.31</c:v>
                </c:pt>
                <c:pt idx="118">
                  <c:v>228080.47</c:v>
                </c:pt>
                <c:pt idx="119">
                  <c:v>231848.2</c:v>
                </c:pt>
                <c:pt idx="120">
                  <c:v>224942.66</c:v>
                </c:pt>
                <c:pt idx="121">
                  <c:v>227966.18</c:v>
                </c:pt>
                <c:pt idx="122">
                  <c:v>219888</c:v>
                </c:pt>
                <c:pt idx="123">
                  <c:v>208978.23</c:v>
                </c:pt>
                <c:pt idx="124">
                  <c:v>205929.84</c:v>
                </c:pt>
                <c:pt idx="125">
                  <c:v>206939.6</c:v>
                </c:pt>
                <c:pt idx="126">
                  <c:v>209324.49</c:v>
                </c:pt>
                <c:pt idx="127">
                  <c:v>209478.21</c:v>
                </c:pt>
                <c:pt idx="128">
                  <c:v>211799.44</c:v>
                </c:pt>
                <c:pt idx="129">
                  <c:v>207113.38</c:v>
                </c:pt>
                <c:pt idx="130">
                  <c:v>208167.42</c:v>
                </c:pt>
                <c:pt idx="131">
                  <c:v>208167.42</c:v>
                </c:pt>
                <c:pt idx="132">
                  <c:v>203356.19</c:v>
                </c:pt>
                <c:pt idx="133">
                  <c:v>212427.24</c:v>
                </c:pt>
                <c:pt idx="134">
                  <c:v>209833.60000000001</c:v>
                </c:pt>
                <c:pt idx="135">
                  <c:v>213793.81</c:v>
                </c:pt>
                <c:pt idx="136">
                  <c:v>214973.26</c:v>
                </c:pt>
                <c:pt idx="137">
                  <c:v>220255.03</c:v>
                </c:pt>
                <c:pt idx="138">
                  <c:v>211555.1</c:v>
                </c:pt>
                <c:pt idx="139">
                  <c:v>212061.04</c:v>
                </c:pt>
                <c:pt idx="140">
                  <c:v>213564.57</c:v>
                </c:pt>
                <c:pt idx="141">
                  <c:v>218580.38</c:v>
                </c:pt>
                <c:pt idx="142">
                  <c:v>213121.81</c:v>
                </c:pt>
                <c:pt idx="143">
                  <c:v>223912.01</c:v>
                </c:pt>
                <c:pt idx="144">
                  <c:v>227278.2</c:v>
                </c:pt>
                <c:pt idx="145">
                  <c:v>231434.82</c:v>
                </c:pt>
                <c:pt idx="146">
                  <c:v>232486.2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OGDE!$V$28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OGDE!$S$29:$S$175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OGDE!$V$29:$V$175</c:f>
              <c:numCache>
                <c:formatCode>#,##0_ ;[Red]\-#,##0\ </c:formatCode>
                <c:ptCount val="147"/>
                <c:pt idx="0">
                  <c:v>167659.05630299999</c:v>
                </c:pt>
                <c:pt idx="1">
                  <c:v>168020.36359200001</c:v>
                </c:pt>
                <c:pt idx="2">
                  <c:v>167402.16846799999</c:v>
                </c:pt>
                <c:pt idx="3">
                  <c:v>167534.39244200001</c:v>
                </c:pt>
                <c:pt idx="4">
                  <c:v>167534.39244200001</c:v>
                </c:pt>
                <c:pt idx="5">
                  <c:v>167922.69141900001</c:v>
                </c:pt>
                <c:pt idx="6">
                  <c:v>166925.52654399999</c:v>
                </c:pt>
                <c:pt idx="7">
                  <c:v>166821.805773</c:v>
                </c:pt>
                <c:pt idx="8">
                  <c:v>167329.16858900001</c:v>
                </c:pt>
                <c:pt idx="9">
                  <c:v>167329.16858900001</c:v>
                </c:pt>
                <c:pt idx="10">
                  <c:v>167117.15395199999</c:v>
                </c:pt>
                <c:pt idx="11">
                  <c:v>166938.09291499999</c:v>
                </c:pt>
                <c:pt idx="12">
                  <c:v>166789.49286</c:v>
                </c:pt>
                <c:pt idx="13">
                  <c:v>170466.013202</c:v>
                </c:pt>
                <c:pt idx="14">
                  <c:v>170207.873578</c:v>
                </c:pt>
                <c:pt idx="15">
                  <c:v>170881.25228799999</c:v>
                </c:pt>
                <c:pt idx="16">
                  <c:v>171064.75260899999</c:v>
                </c:pt>
                <c:pt idx="17">
                  <c:v>170714.44407699999</c:v>
                </c:pt>
                <c:pt idx="18">
                  <c:v>172105.79033799999</c:v>
                </c:pt>
                <c:pt idx="19">
                  <c:v>172379.28030300001</c:v>
                </c:pt>
                <c:pt idx="20">
                  <c:v>173009.99444400001</c:v>
                </c:pt>
                <c:pt idx="21">
                  <c:v>172741.71863600001</c:v>
                </c:pt>
                <c:pt idx="22">
                  <c:v>172360.43626700001</c:v>
                </c:pt>
                <c:pt idx="23">
                  <c:v>171922.220978</c:v>
                </c:pt>
                <c:pt idx="24">
                  <c:v>172565.577295</c:v>
                </c:pt>
                <c:pt idx="25">
                  <c:v>172476.280015</c:v>
                </c:pt>
                <c:pt idx="26">
                  <c:v>172085.08316499999</c:v>
                </c:pt>
                <c:pt idx="27">
                  <c:v>171866.29564900001</c:v>
                </c:pt>
                <c:pt idx="28">
                  <c:v>170328.86074900001</c:v>
                </c:pt>
                <c:pt idx="29">
                  <c:v>170411.32998499999</c:v>
                </c:pt>
                <c:pt idx="30">
                  <c:v>170533.264234</c:v>
                </c:pt>
                <c:pt idx="31">
                  <c:v>170515.84368300001</c:v>
                </c:pt>
                <c:pt idx="32">
                  <c:v>170262.27340599999</c:v>
                </c:pt>
                <c:pt idx="33">
                  <c:v>170709.36948600001</c:v>
                </c:pt>
                <c:pt idx="34">
                  <c:v>170379.748658</c:v>
                </c:pt>
                <c:pt idx="35">
                  <c:v>172198.57276099999</c:v>
                </c:pt>
                <c:pt idx="36">
                  <c:v>172076.674142</c:v>
                </c:pt>
                <c:pt idx="37">
                  <c:v>172338.602056</c:v>
                </c:pt>
                <c:pt idx="38">
                  <c:v>171691.80702499999</c:v>
                </c:pt>
                <c:pt idx="39">
                  <c:v>171992.94886599999</c:v>
                </c:pt>
                <c:pt idx="40">
                  <c:v>171595.69548699999</c:v>
                </c:pt>
                <c:pt idx="41">
                  <c:v>171680.387976</c:v>
                </c:pt>
                <c:pt idx="42">
                  <c:v>171264.27429199999</c:v>
                </c:pt>
                <c:pt idx="43">
                  <c:v>171637.76249699999</c:v>
                </c:pt>
                <c:pt idx="44">
                  <c:v>171631.53500900001</c:v>
                </c:pt>
                <c:pt idx="45">
                  <c:v>170735.82233600001</c:v>
                </c:pt>
                <c:pt idx="46">
                  <c:v>170859.159564</c:v>
                </c:pt>
                <c:pt idx="47">
                  <c:v>170819.236814</c:v>
                </c:pt>
                <c:pt idx="48">
                  <c:v>170898.07154400001</c:v>
                </c:pt>
                <c:pt idx="49">
                  <c:v>171186.715619</c:v>
                </c:pt>
                <c:pt idx="50">
                  <c:v>171882.71906199999</c:v>
                </c:pt>
                <c:pt idx="51">
                  <c:v>172408.367092</c:v>
                </c:pt>
                <c:pt idx="52">
                  <c:v>171945.06841800001</c:v>
                </c:pt>
                <c:pt idx="53">
                  <c:v>172160.26208399999</c:v>
                </c:pt>
                <c:pt idx="54">
                  <c:v>171628.09411500001</c:v>
                </c:pt>
                <c:pt idx="55">
                  <c:v>172710.630768</c:v>
                </c:pt>
                <c:pt idx="56">
                  <c:v>172434.498677</c:v>
                </c:pt>
                <c:pt idx="57">
                  <c:v>172454.840991</c:v>
                </c:pt>
                <c:pt idx="58">
                  <c:v>172455.70823799999</c:v>
                </c:pt>
                <c:pt idx="59">
                  <c:v>172648.47156000001</c:v>
                </c:pt>
                <c:pt idx="60">
                  <c:v>173840.08528999999</c:v>
                </c:pt>
                <c:pt idx="61">
                  <c:v>173566.88940099999</c:v>
                </c:pt>
                <c:pt idx="62">
                  <c:v>173537.49635</c:v>
                </c:pt>
                <c:pt idx="63">
                  <c:v>173583.105973</c:v>
                </c:pt>
                <c:pt idx="64">
                  <c:v>173637.081684</c:v>
                </c:pt>
                <c:pt idx="65">
                  <c:v>175235.05505900001</c:v>
                </c:pt>
                <c:pt idx="66">
                  <c:v>175124.40577799999</c:v>
                </c:pt>
                <c:pt idx="67">
                  <c:v>175504.25809300001</c:v>
                </c:pt>
                <c:pt idx="68">
                  <c:v>175773.02359</c:v>
                </c:pt>
                <c:pt idx="69">
                  <c:v>175424.98211800001</c:v>
                </c:pt>
                <c:pt idx="70">
                  <c:v>176442.27432</c:v>
                </c:pt>
                <c:pt idx="71">
                  <c:v>177002.114519</c:v>
                </c:pt>
                <c:pt idx="72">
                  <c:v>176914.93942099999</c:v>
                </c:pt>
                <c:pt idx="73">
                  <c:v>176392.67783299999</c:v>
                </c:pt>
                <c:pt idx="74">
                  <c:v>176303.44891800001</c:v>
                </c:pt>
                <c:pt idx="75">
                  <c:v>177351.79117800001</c:v>
                </c:pt>
                <c:pt idx="76">
                  <c:v>177723.39275699999</c:v>
                </c:pt>
                <c:pt idx="77">
                  <c:v>177297.53597699999</c:v>
                </c:pt>
                <c:pt idx="78">
                  <c:v>177991.23450399999</c:v>
                </c:pt>
                <c:pt idx="79">
                  <c:v>177386.06371399999</c:v>
                </c:pt>
                <c:pt idx="80">
                  <c:v>177928.31253200001</c:v>
                </c:pt>
                <c:pt idx="81">
                  <c:v>177542.31570899999</c:v>
                </c:pt>
                <c:pt idx="82">
                  <c:v>177828.67309900001</c:v>
                </c:pt>
                <c:pt idx="83">
                  <c:v>178152.45240400001</c:v>
                </c:pt>
                <c:pt idx="84">
                  <c:v>178152.45240400001</c:v>
                </c:pt>
                <c:pt idx="85">
                  <c:v>174802.542311</c:v>
                </c:pt>
                <c:pt idx="86">
                  <c:v>175446.33906900001</c:v>
                </c:pt>
                <c:pt idx="87">
                  <c:v>175324.226673</c:v>
                </c:pt>
                <c:pt idx="88">
                  <c:v>175292.71332899999</c:v>
                </c:pt>
                <c:pt idx="89">
                  <c:v>175801.85653200001</c:v>
                </c:pt>
                <c:pt idx="90">
                  <c:v>174301.723386</c:v>
                </c:pt>
                <c:pt idx="91">
                  <c:v>174101.73657499999</c:v>
                </c:pt>
                <c:pt idx="92">
                  <c:v>174777.22043700001</c:v>
                </c:pt>
                <c:pt idx="93">
                  <c:v>174560.38111700001</c:v>
                </c:pt>
                <c:pt idx="94">
                  <c:v>174476.20521300001</c:v>
                </c:pt>
                <c:pt idx="95">
                  <c:v>174364.75750000001</c:v>
                </c:pt>
                <c:pt idx="96">
                  <c:v>174321.459619</c:v>
                </c:pt>
                <c:pt idx="97">
                  <c:v>174214.937684</c:v>
                </c:pt>
                <c:pt idx="98">
                  <c:v>174770.73710200001</c:v>
                </c:pt>
                <c:pt idx="99">
                  <c:v>174155.15282300001</c:v>
                </c:pt>
                <c:pt idx="100">
                  <c:v>176098.58277800001</c:v>
                </c:pt>
                <c:pt idx="101">
                  <c:v>176071.868189</c:v>
                </c:pt>
                <c:pt idx="102">
                  <c:v>175610.731554</c:v>
                </c:pt>
                <c:pt idx="103">
                  <c:v>176302.62056499999</c:v>
                </c:pt>
                <c:pt idx="104">
                  <c:v>175662.88530600001</c:v>
                </c:pt>
                <c:pt idx="105">
                  <c:v>173194.76534799999</c:v>
                </c:pt>
                <c:pt idx="106">
                  <c:v>173340.47440000001</c:v>
                </c:pt>
                <c:pt idx="107">
                  <c:v>173362.15855399999</c:v>
                </c:pt>
                <c:pt idx="108">
                  <c:v>173777.85868999999</c:v>
                </c:pt>
                <c:pt idx="109">
                  <c:v>173243.16152299999</c:v>
                </c:pt>
                <c:pt idx="110">
                  <c:v>173487.62991399999</c:v>
                </c:pt>
                <c:pt idx="111">
                  <c:v>173750.07236399999</c:v>
                </c:pt>
                <c:pt idx="112">
                  <c:v>173559.36889000001</c:v>
                </c:pt>
                <c:pt idx="113">
                  <c:v>173275.915557</c:v>
                </c:pt>
                <c:pt idx="114">
                  <c:v>173589.14421500001</c:v>
                </c:pt>
                <c:pt idx="115">
                  <c:v>173204.964744</c:v>
                </c:pt>
                <c:pt idx="116">
                  <c:v>173050.30846</c:v>
                </c:pt>
                <c:pt idx="117">
                  <c:v>173843.812003</c:v>
                </c:pt>
                <c:pt idx="118">
                  <c:v>173569.86577199999</c:v>
                </c:pt>
                <c:pt idx="119">
                  <c:v>173456.82926200001</c:v>
                </c:pt>
                <c:pt idx="120">
                  <c:v>177466.74036900001</c:v>
                </c:pt>
                <c:pt idx="121">
                  <c:v>177418.307351</c:v>
                </c:pt>
                <c:pt idx="122">
                  <c:v>158990.943</c:v>
                </c:pt>
                <c:pt idx="123">
                  <c:v>154796.22635000001</c:v>
                </c:pt>
                <c:pt idx="124">
                  <c:v>155082.417415</c:v>
                </c:pt>
                <c:pt idx="125">
                  <c:v>155087.846819</c:v>
                </c:pt>
                <c:pt idx="126">
                  <c:v>154803.57497300001</c:v>
                </c:pt>
                <c:pt idx="127">
                  <c:v>155343.33592099999</c:v>
                </c:pt>
                <c:pt idx="128">
                  <c:v>154699.087165</c:v>
                </c:pt>
                <c:pt idx="129">
                  <c:v>154791.23053900001</c:v>
                </c:pt>
                <c:pt idx="130">
                  <c:v>155251.502427</c:v>
                </c:pt>
                <c:pt idx="131">
                  <c:v>155251.502427</c:v>
                </c:pt>
                <c:pt idx="132">
                  <c:v>155243.8236</c:v>
                </c:pt>
                <c:pt idx="133">
                  <c:v>154961.844656</c:v>
                </c:pt>
                <c:pt idx="134">
                  <c:v>155841.39793599999</c:v>
                </c:pt>
                <c:pt idx="135">
                  <c:v>155119.37738200001</c:v>
                </c:pt>
                <c:pt idx="136">
                  <c:v>155249.608568</c:v>
                </c:pt>
                <c:pt idx="137">
                  <c:v>154722.68166900001</c:v>
                </c:pt>
                <c:pt idx="138">
                  <c:v>155204.14802399999</c:v>
                </c:pt>
                <c:pt idx="139">
                  <c:v>155461.50619499999</c:v>
                </c:pt>
                <c:pt idx="140">
                  <c:v>155480.44503999999</c:v>
                </c:pt>
                <c:pt idx="141">
                  <c:v>155375.42254699999</c:v>
                </c:pt>
                <c:pt idx="142">
                  <c:v>155282.64232300001</c:v>
                </c:pt>
                <c:pt idx="143">
                  <c:v>157401.43186499999</c:v>
                </c:pt>
                <c:pt idx="144">
                  <c:v>157101.23774700001</c:v>
                </c:pt>
                <c:pt idx="145">
                  <c:v>157544.55975499999</c:v>
                </c:pt>
                <c:pt idx="146">
                  <c:v>157650.21127500001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631520"/>
        <c:axId val="911636224"/>
      </c:lineChart>
      <c:lineChart>
        <c:grouping val="standard"/>
        <c:varyColors val="0"/>
        <c:ser>
          <c:idx val="3"/>
          <c:order val="2"/>
          <c:tx>
            <c:strRef>
              <c:f>OGDE!$W$28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OGDE!$S$29:$S$175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OGDE!$W$29:$W$175</c:f>
              <c:numCache>
                <c:formatCode>#,##0_ ;[Red]\-#,##0\ </c:formatCode>
                <c:ptCount val="147"/>
                <c:pt idx="0">
                  <c:v>1823.6065000000001</c:v>
                </c:pt>
                <c:pt idx="1">
                  <c:v>1823.6065000000001</c:v>
                </c:pt>
                <c:pt idx="2">
                  <c:v>1823.6065000000001</c:v>
                </c:pt>
                <c:pt idx="3">
                  <c:v>1823.6065000000001</c:v>
                </c:pt>
                <c:pt idx="4">
                  <c:v>1823.6065000000001</c:v>
                </c:pt>
                <c:pt idx="5">
                  <c:v>1823.6065000000001</c:v>
                </c:pt>
                <c:pt idx="6">
                  <c:v>2849.1934000000001</c:v>
                </c:pt>
                <c:pt idx="7">
                  <c:v>2849.1934000000001</c:v>
                </c:pt>
                <c:pt idx="8">
                  <c:v>2849.1934000000001</c:v>
                </c:pt>
                <c:pt idx="9">
                  <c:v>2849.1934000000001</c:v>
                </c:pt>
                <c:pt idx="10">
                  <c:v>2849.1934000000001</c:v>
                </c:pt>
                <c:pt idx="11">
                  <c:v>2849.1934000000001</c:v>
                </c:pt>
                <c:pt idx="12">
                  <c:v>2849.1934000000001</c:v>
                </c:pt>
                <c:pt idx="13">
                  <c:v>1543.5876000000001</c:v>
                </c:pt>
                <c:pt idx="14">
                  <c:v>1543.5876000000001</c:v>
                </c:pt>
                <c:pt idx="15">
                  <c:v>1543.5876000000001</c:v>
                </c:pt>
                <c:pt idx="16">
                  <c:v>1543.5876000000001</c:v>
                </c:pt>
                <c:pt idx="17">
                  <c:v>1543.5876000000001</c:v>
                </c:pt>
                <c:pt idx="18">
                  <c:v>1953.3043</c:v>
                </c:pt>
                <c:pt idx="19">
                  <c:v>1953.3043</c:v>
                </c:pt>
                <c:pt idx="20">
                  <c:v>1953.3043</c:v>
                </c:pt>
                <c:pt idx="21">
                  <c:v>1953.3043</c:v>
                </c:pt>
                <c:pt idx="22">
                  <c:v>1953.3043</c:v>
                </c:pt>
                <c:pt idx="23">
                  <c:v>1897.1871000000001</c:v>
                </c:pt>
                <c:pt idx="24">
                  <c:v>1897.1871000000001</c:v>
                </c:pt>
                <c:pt idx="25">
                  <c:v>1897.1871000000001</c:v>
                </c:pt>
                <c:pt idx="26">
                  <c:v>1897.1871000000001</c:v>
                </c:pt>
                <c:pt idx="27">
                  <c:v>1897.1871000000001</c:v>
                </c:pt>
                <c:pt idx="28">
                  <c:v>1738.5759</c:v>
                </c:pt>
                <c:pt idx="29">
                  <c:v>1738.5759</c:v>
                </c:pt>
                <c:pt idx="30">
                  <c:v>1738.5759</c:v>
                </c:pt>
                <c:pt idx="31">
                  <c:v>1738.5759</c:v>
                </c:pt>
                <c:pt idx="32">
                  <c:v>1738.5759</c:v>
                </c:pt>
                <c:pt idx="33">
                  <c:v>1738.5759</c:v>
                </c:pt>
                <c:pt idx="34">
                  <c:v>1738.5759</c:v>
                </c:pt>
                <c:pt idx="35">
                  <c:v>1733.9513999999999</c:v>
                </c:pt>
                <c:pt idx="36">
                  <c:v>1733.9513999999999</c:v>
                </c:pt>
                <c:pt idx="37">
                  <c:v>1733.9513999999999</c:v>
                </c:pt>
                <c:pt idx="38">
                  <c:v>1733.9513999999999</c:v>
                </c:pt>
                <c:pt idx="39">
                  <c:v>1733.9513999999999</c:v>
                </c:pt>
                <c:pt idx="40">
                  <c:v>436.31180000000001</c:v>
                </c:pt>
                <c:pt idx="41">
                  <c:v>436.31180000000001</c:v>
                </c:pt>
                <c:pt idx="42">
                  <c:v>436.31180000000001</c:v>
                </c:pt>
                <c:pt idx="43">
                  <c:v>436.31180000000001</c:v>
                </c:pt>
                <c:pt idx="44">
                  <c:v>436.31180000000001</c:v>
                </c:pt>
                <c:pt idx="45">
                  <c:v>1673.4371000000001</c:v>
                </c:pt>
                <c:pt idx="46">
                  <c:v>1673.4371000000001</c:v>
                </c:pt>
                <c:pt idx="47">
                  <c:v>1673.4371000000001</c:v>
                </c:pt>
                <c:pt idx="48">
                  <c:v>1673.4371000000001</c:v>
                </c:pt>
                <c:pt idx="49">
                  <c:v>1673.4371000000001</c:v>
                </c:pt>
                <c:pt idx="50">
                  <c:v>2360.7885999999999</c:v>
                </c:pt>
                <c:pt idx="51">
                  <c:v>2360.7885999999999</c:v>
                </c:pt>
                <c:pt idx="52">
                  <c:v>2360.7885999999999</c:v>
                </c:pt>
                <c:pt idx="53">
                  <c:v>2360.7885999999999</c:v>
                </c:pt>
                <c:pt idx="54">
                  <c:v>2360.7885999999999</c:v>
                </c:pt>
                <c:pt idx="55">
                  <c:v>4449.3581999999997</c:v>
                </c:pt>
                <c:pt idx="56">
                  <c:v>4449.3581999999997</c:v>
                </c:pt>
                <c:pt idx="57">
                  <c:v>4449.3581999999997</c:v>
                </c:pt>
                <c:pt idx="58">
                  <c:v>4449.3581999999997</c:v>
                </c:pt>
                <c:pt idx="59">
                  <c:v>4449.3581999999997</c:v>
                </c:pt>
                <c:pt idx="60">
                  <c:v>4638.1873999999998</c:v>
                </c:pt>
                <c:pt idx="61">
                  <c:v>4638.1873999999998</c:v>
                </c:pt>
                <c:pt idx="62">
                  <c:v>4638.1873999999998</c:v>
                </c:pt>
                <c:pt idx="63">
                  <c:v>4638.1873999999998</c:v>
                </c:pt>
                <c:pt idx="64">
                  <c:v>4592.6866</c:v>
                </c:pt>
                <c:pt idx="65">
                  <c:v>5122.9688999999998</c:v>
                </c:pt>
                <c:pt idx="66">
                  <c:v>5122.9688999999998</c:v>
                </c:pt>
                <c:pt idx="67">
                  <c:v>5122.9688999999998</c:v>
                </c:pt>
                <c:pt idx="68">
                  <c:v>5122.9688999999998</c:v>
                </c:pt>
                <c:pt idx="69">
                  <c:v>5122.9688999999998</c:v>
                </c:pt>
                <c:pt idx="70">
                  <c:v>7310.0213999999996</c:v>
                </c:pt>
                <c:pt idx="71">
                  <c:v>7310.0213999999996</c:v>
                </c:pt>
                <c:pt idx="72">
                  <c:v>7310.0213999999996</c:v>
                </c:pt>
                <c:pt idx="73">
                  <c:v>7310.0213999999996</c:v>
                </c:pt>
                <c:pt idx="74">
                  <c:v>7310.0213999999996</c:v>
                </c:pt>
                <c:pt idx="75">
                  <c:v>7478.3991999999998</c:v>
                </c:pt>
                <c:pt idx="76">
                  <c:v>7478.3991999999998</c:v>
                </c:pt>
                <c:pt idx="77">
                  <c:v>7478.3991999999998</c:v>
                </c:pt>
                <c:pt idx="78">
                  <c:v>7478.3991999999998</c:v>
                </c:pt>
                <c:pt idx="79">
                  <c:v>7478.3991999999998</c:v>
                </c:pt>
                <c:pt idx="80">
                  <c:v>7478.3991999999998</c:v>
                </c:pt>
                <c:pt idx="81">
                  <c:v>7478.3991999999998</c:v>
                </c:pt>
                <c:pt idx="82">
                  <c:v>7478.3991999999998</c:v>
                </c:pt>
                <c:pt idx="83">
                  <c:v>7478.3991999999998</c:v>
                </c:pt>
                <c:pt idx="84">
                  <c:v>7478.3991999999998</c:v>
                </c:pt>
                <c:pt idx="85">
                  <c:v>7940.6205</c:v>
                </c:pt>
                <c:pt idx="86">
                  <c:v>7940.6205</c:v>
                </c:pt>
                <c:pt idx="87">
                  <c:v>7940.6205</c:v>
                </c:pt>
                <c:pt idx="88">
                  <c:v>7940.6205</c:v>
                </c:pt>
                <c:pt idx="89">
                  <c:v>7940.6205</c:v>
                </c:pt>
                <c:pt idx="90">
                  <c:v>8185.6989000000003</c:v>
                </c:pt>
                <c:pt idx="91">
                  <c:v>8185.6989000000003</c:v>
                </c:pt>
                <c:pt idx="92">
                  <c:v>8185.6989000000003</c:v>
                </c:pt>
                <c:pt idx="93">
                  <c:v>8185.6989000000003</c:v>
                </c:pt>
                <c:pt idx="94">
                  <c:v>8185.6989000000003</c:v>
                </c:pt>
                <c:pt idx="95">
                  <c:v>8185.6989000000003</c:v>
                </c:pt>
                <c:pt idx="96">
                  <c:v>8185.6989000000003</c:v>
                </c:pt>
                <c:pt idx="97">
                  <c:v>8185.6989000000003</c:v>
                </c:pt>
                <c:pt idx="98">
                  <c:v>8185.6989000000003</c:v>
                </c:pt>
                <c:pt idx="99">
                  <c:v>8185.6989000000003</c:v>
                </c:pt>
                <c:pt idx="100">
                  <c:v>5881.4036999999998</c:v>
                </c:pt>
                <c:pt idx="101">
                  <c:v>5881.4036999999998</c:v>
                </c:pt>
                <c:pt idx="102">
                  <c:v>5881.4036999999998</c:v>
                </c:pt>
                <c:pt idx="103">
                  <c:v>5881.4036999999998</c:v>
                </c:pt>
                <c:pt idx="104">
                  <c:v>5881.4036999999998</c:v>
                </c:pt>
                <c:pt idx="105">
                  <c:v>5410.2523000000001</c:v>
                </c:pt>
                <c:pt idx="106">
                  <c:v>5410.2523000000001</c:v>
                </c:pt>
                <c:pt idx="107">
                  <c:v>5410.2523000000001</c:v>
                </c:pt>
                <c:pt idx="108">
                  <c:v>5410.2523000000001</c:v>
                </c:pt>
                <c:pt idx="109">
                  <c:v>5410.2523000000001</c:v>
                </c:pt>
                <c:pt idx="110">
                  <c:v>5274.5420000000004</c:v>
                </c:pt>
                <c:pt idx="111">
                  <c:v>5274.5420000000004</c:v>
                </c:pt>
                <c:pt idx="112">
                  <c:v>5274.5420000000004</c:v>
                </c:pt>
                <c:pt idx="113">
                  <c:v>5274.5420000000004</c:v>
                </c:pt>
                <c:pt idx="114">
                  <c:v>5274.5420000000004</c:v>
                </c:pt>
                <c:pt idx="115">
                  <c:v>5274.5420000000004</c:v>
                </c:pt>
                <c:pt idx="116">
                  <c:v>5274.5420000000004</c:v>
                </c:pt>
                <c:pt idx="117">
                  <c:v>5274.5420000000004</c:v>
                </c:pt>
                <c:pt idx="118">
                  <c:v>5274.5420000000004</c:v>
                </c:pt>
                <c:pt idx="119">
                  <c:v>5274.5420000000004</c:v>
                </c:pt>
                <c:pt idx="120">
                  <c:v>4405.6850000000004</c:v>
                </c:pt>
                <c:pt idx="121">
                  <c:v>4405.6850000000004</c:v>
                </c:pt>
                <c:pt idx="122">
                  <c:v>13009.353499999999</c:v>
                </c:pt>
                <c:pt idx="123">
                  <c:v>12271.9928</c:v>
                </c:pt>
                <c:pt idx="124">
                  <c:v>12271.9928</c:v>
                </c:pt>
                <c:pt idx="125">
                  <c:v>12271.9928</c:v>
                </c:pt>
                <c:pt idx="126">
                  <c:v>12271.9928</c:v>
                </c:pt>
                <c:pt idx="127">
                  <c:v>12271.9928</c:v>
                </c:pt>
                <c:pt idx="128">
                  <c:v>12698.879800000001</c:v>
                </c:pt>
                <c:pt idx="129">
                  <c:v>12698.879800000001</c:v>
                </c:pt>
                <c:pt idx="130">
                  <c:v>12698.879800000001</c:v>
                </c:pt>
                <c:pt idx="131">
                  <c:v>12698.879800000001</c:v>
                </c:pt>
                <c:pt idx="132">
                  <c:v>12698.879800000001</c:v>
                </c:pt>
                <c:pt idx="133">
                  <c:v>15920.321599999999</c:v>
                </c:pt>
                <c:pt idx="134">
                  <c:v>15920.321599999999</c:v>
                </c:pt>
                <c:pt idx="135">
                  <c:v>15920.321599999999</c:v>
                </c:pt>
                <c:pt idx="136">
                  <c:v>15920.321599999999</c:v>
                </c:pt>
                <c:pt idx="137">
                  <c:v>15920.321599999999</c:v>
                </c:pt>
                <c:pt idx="138">
                  <c:v>9695.2628000000004</c:v>
                </c:pt>
                <c:pt idx="139">
                  <c:v>9695.2628000000004</c:v>
                </c:pt>
                <c:pt idx="140">
                  <c:v>9695.2628000000004</c:v>
                </c:pt>
                <c:pt idx="141">
                  <c:v>9695.2628000000004</c:v>
                </c:pt>
                <c:pt idx="142">
                  <c:v>9695.2628000000004</c:v>
                </c:pt>
                <c:pt idx="143">
                  <c:v>9804.9010999999991</c:v>
                </c:pt>
                <c:pt idx="144">
                  <c:v>9804.9010999999991</c:v>
                </c:pt>
                <c:pt idx="145">
                  <c:v>9804.9010999999991</c:v>
                </c:pt>
                <c:pt idx="146">
                  <c:v>9804.9010999999991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OGDE!$Y$28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OGDE!$Y$29:$Y$175</c:f>
              <c:numCache>
                <c:formatCode>#,##0_ ;[Red]\-#,##0\ </c:formatCode>
                <c:ptCount val="147"/>
                <c:pt idx="0">
                  <c:v>19126.030758000001</c:v>
                </c:pt>
                <c:pt idx="1">
                  <c:v>19113.587217</c:v>
                </c:pt>
                <c:pt idx="2">
                  <c:v>19118.452164999999</c:v>
                </c:pt>
                <c:pt idx="3">
                  <c:v>19113.333384000001</c:v>
                </c:pt>
                <c:pt idx="4">
                  <c:v>19113.333384000001</c:v>
                </c:pt>
                <c:pt idx="5">
                  <c:v>19112.049792000002</c:v>
                </c:pt>
                <c:pt idx="6">
                  <c:v>18700.272481</c:v>
                </c:pt>
                <c:pt idx="7">
                  <c:v>18704.492353000001</c:v>
                </c:pt>
                <c:pt idx="8">
                  <c:v>18696.507483000001</c:v>
                </c:pt>
                <c:pt idx="9">
                  <c:v>18696.507483000001</c:v>
                </c:pt>
                <c:pt idx="10">
                  <c:v>18699.303907000001</c:v>
                </c:pt>
                <c:pt idx="11">
                  <c:v>18697.191080000001</c:v>
                </c:pt>
                <c:pt idx="12">
                  <c:v>18696.351560999999</c:v>
                </c:pt>
                <c:pt idx="13">
                  <c:v>15539.232553</c:v>
                </c:pt>
                <c:pt idx="14">
                  <c:v>15542.020618</c:v>
                </c:pt>
                <c:pt idx="15">
                  <c:v>15541.646251</c:v>
                </c:pt>
                <c:pt idx="16">
                  <c:v>15547.581935</c:v>
                </c:pt>
                <c:pt idx="17">
                  <c:v>15546.258957</c:v>
                </c:pt>
                <c:pt idx="18">
                  <c:v>14205.447109999999</c:v>
                </c:pt>
                <c:pt idx="19">
                  <c:v>14201.09454</c:v>
                </c:pt>
                <c:pt idx="20">
                  <c:v>14207.669956</c:v>
                </c:pt>
                <c:pt idx="21">
                  <c:v>14205.115820000001</c:v>
                </c:pt>
                <c:pt idx="22">
                  <c:v>14210.539536</c:v>
                </c:pt>
                <c:pt idx="23">
                  <c:v>12991.139014</c:v>
                </c:pt>
                <c:pt idx="24">
                  <c:v>12986.221240999999</c:v>
                </c:pt>
                <c:pt idx="25">
                  <c:v>12994.209744</c:v>
                </c:pt>
                <c:pt idx="26">
                  <c:v>12996.515944999999</c:v>
                </c:pt>
                <c:pt idx="27">
                  <c:v>12983.803113</c:v>
                </c:pt>
                <c:pt idx="28">
                  <c:v>12070.346835</c:v>
                </c:pt>
                <c:pt idx="29">
                  <c:v>12066.258680999999</c:v>
                </c:pt>
                <c:pt idx="30">
                  <c:v>12076.286409</c:v>
                </c:pt>
                <c:pt idx="31">
                  <c:v>12073.219558999999</c:v>
                </c:pt>
                <c:pt idx="32">
                  <c:v>12072.817424999999</c:v>
                </c:pt>
                <c:pt idx="33">
                  <c:v>12074.288420999999</c:v>
                </c:pt>
                <c:pt idx="34">
                  <c:v>12073.882186000001</c:v>
                </c:pt>
                <c:pt idx="35">
                  <c:v>12959.051876</c:v>
                </c:pt>
                <c:pt idx="36">
                  <c:v>12962.837004999999</c:v>
                </c:pt>
                <c:pt idx="37">
                  <c:v>12958.093009</c:v>
                </c:pt>
                <c:pt idx="38">
                  <c:v>12956.049833999999</c:v>
                </c:pt>
                <c:pt idx="39">
                  <c:v>12954.387373</c:v>
                </c:pt>
                <c:pt idx="40">
                  <c:v>12749.37645</c:v>
                </c:pt>
                <c:pt idx="41">
                  <c:v>12748.120083</c:v>
                </c:pt>
                <c:pt idx="42">
                  <c:v>12751.405246</c:v>
                </c:pt>
                <c:pt idx="43">
                  <c:v>12744.201301999999</c:v>
                </c:pt>
                <c:pt idx="44">
                  <c:v>12754.744776</c:v>
                </c:pt>
                <c:pt idx="45">
                  <c:v>11926.773277</c:v>
                </c:pt>
                <c:pt idx="46">
                  <c:v>11928.83505</c:v>
                </c:pt>
                <c:pt idx="47">
                  <c:v>11934.072419</c:v>
                </c:pt>
                <c:pt idx="48">
                  <c:v>11927.375603</c:v>
                </c:pt>
                <c:pt idx="49">
                  <c:v>11931.551012</c:v>
                </c:pt>
                <c:pt idx="50">
                  <c:v>12811.339588000001</c:v>
                </c:pt>
                <c:pt idx="51">
                  <c:v>12809.670236</c:v>
                </c:pt>
                <c:pt idx="52">
                  <c:v>12809.855229999999</c:v>
                </c:pt>
                <c:pt idx="53">
                  <c:v>12814.107442</c:v>
                </c:pt>
                <c:pt idx="54">
                  <c:v>12803.70269</c:v>
                </c:pt>
                <c:pt idx="55">
                  <c:v>16111.908378</c:v>
                </c:pt>
                <c:pt idx="56">
                  <c:v>16113.99181</c:v>
                </c:pt>
                <c:pt idx="57">
                  <c:v>16114.449632</c:v>
                </c:pt>
                <c:pt idx="58">
                  <c:v>16112.900922000001</c:v>
                </c:pt>
                <c:pt idx="59">
                  <c:v>16108.109842</c:v>
                </c:pt>
                <c:pt idx="60">
                  <c:v>14904.255926</c:v>
                </c:pt>
                <c:pt idx="61">
                  <c:v>14907.89781</c:v>
                </c:pt>
                <c:pt idx="62">
                  <c:v>14909.79226</c:v>
                </c:pt>
                <c:pt idx="63">
                  <c:v>14905.435444999999</c:v>
                </c:pt>
                <c:pt idx="64">
                  <c:v>14940.698053</c:v>
                </c:pt>
                <c:pt idx="65">
                  <c:v>15538.168723999999</c:v>
                </c:pt>
                <c:pt idx="66">
                  <c:v>15530.773567</c:v>
                </c:pt>
                <c:pt idx="67">
                  <c:v>15540.914509</c:v>
                </c:pt>
                <c:pt idx="68">
                  <c:v>15532.677887</c:v>
                </c:pt>
                <c:pt idx="69">
                  <c:v>15542.119091</c:v>
                </c:pt>
                <c:pt idx="70">
                  <c:v>15403.640727</c:v>
                </c:pt>
                <c:pt idx="71">
                  <c:v>15397.647311999999</c:v>
                </c:pt>
                <c:pt idx="72">
                  <c:v>15410.55596</c:v>
                </c:pt>
                <c:pt idx="73">
                  <c:v>15398.654022000001</c:v>
                </c:pt>
                <c:pt idx="74">
                  <c:v>15400.368343</c:v>
                </c:pt>
                <c:pt idx="75">
                  <c:v>15300.887798</c:v>
                </c:pt>
                <c:pt idx="76">
                  <c:v>15303.096579999999</c:v>
                </c:pt>
                <c:pt idx="77">
                  <c:v>15301.079194</c:v>
                </c:pt>
                <c:pt idx="78">
                  <c:v>15298.732313</c:v>
                </c:pt>
                <c:pt idx="79">
                  <c:v>15296.315669</c:v>
                </c:pt>
                <c:pt idx="80">
                  <c:v>15303.306908</c:v>
                </c:pt>
                <c:pt idx="81">
                  <c:v>15300.08592</c:v>
                </c:pt>
                <c:pt idx="82">
                  <c:v>15303.402651</c:v>
                </c:pt>
                <c:pt idx="83">
                  <c:v>15297.304840999999</c:v>
                </c:pt>
                <c:pt idx="84">
                  <c:v>15297.304840999999</c:v>
                </c:pt>
                <c:pt idx="85">
                  <c:v>16548.925996999998</c:v>
                </c:pt>
                <c:pt idx="86">
                  <c:v>16549.059492</c:v>
                </c:pt>
                <c:pt idx="87">
                  <c:v>16543.822909999999</c:v>
                </c:pt>
                <c:pt idx="88">
                  <c:v>16540.963876000002</c:v>
                </c:pt>
                <c:pt idx="89">
                  <c:v>16545.950736999999</c:v>
                </c:pt>
                <c:pt idx="90">
                  <c:v>17064.234208999998</c:v>
                </c:pt>
                <c:pt idx="91">
                  <c:v>17058.643250000001</c:v>
                </c:pt>
                <c:pt idx="92">
                  <c:v>17058.533981</c:v>
                </c:pt>
                <c:pt idx="93">
                  <c:v>17060.317614</c:v>
                </c:pt>
                <c:pt idx="94">
                  <c:v>17062.047371000001</c:v>
                </c:pt>
                <c:pt idx="95">
                  <c:v>17062.968086000001</c:v>
                </c:pt>
                <c:pt idx="96">
                  <c:v>17067.814939</c:v>
                </c:pt>
                <c:pt idx="97">
                  <c:v>17068.875810000001</c:v>
                </c:pt>
                <c:pt idx="98">
                  <c:v>17059.253417</c:v>
                </c:pt>
                <c:pt idx="99">
                  <c:v>17051.633265</c:v>
                </c:pt>
                <c:pt idx="100">
                  <c:v>13204.739525000001</c:v>
                </c:pt>
                <c:pt idx="101">
                  <c:v>13193.717041</c:v>
                </c:pt>
                <c:pt idx="102">
                  <c:v>13201.455808999999</c:v>
                </c:pt>
                <c:pt idx="103">
                  <c:v>13196.628823999999</c:v>
                </c:pt>
                <c:pt idx="104">
                  <c:v>13203.334913000001</c:v>
                </c:pt>
                <c:pt idx="105">
                  <c:v>13527.392218999999</c:v>
                </c:pt>
                <c:pt idx="106">
                  <c:v>13531.996701</c:v>
                </c:pt>
                <c:pt idx="107">
                  <c:v>13520.075279000001</c:v>
                </c:pt>
                <c:pt idx="108">
                  <c:v>13529.307276</c:v>
                </c:pt>
                <c:pt idx="109">
                  <c:v>13530.346208999999</c:v>
                </c:pt>
                <c:pt idx="110">
                  <c:v>13631.799458</c:v>
                </c:pt>
                <c:pt idx="111">
                  <c:v>13638.116674000001</c:v>
                </c:pt>
                <c:pt idx="112">
                  <c:v>13635.817660000001</c:v>
                </c:pt>
                <c:pt idx="113">
                  <c:v>13624.486357</c:v>
                </c:pt>
                <c:pt idx="114">
                  <c:v>13632.802247</c:v>
                </c:pt>
                <c:pt idx="115">
                  <c:v>13640.855747</c:v>
                </c:pt>
                <c:pt idx="116">
                  <c:v>13626.765933000001</c:v>
                </c:pt>
                <c:pt idx="117">
                  <c:v>13639.901612</c:v>
                </c:pt>
                <c:pt idx="118">
                  <c:v>13628.082182</c:v>
                </c:pt>
                <c:pt idx="119">
                  <c:v>13627.129664</c:v>
                </c:pt>
                <c:pt idx="120">
                  <c:v>14334.785909</c:v>
                </c:pt>
                <c:pt idx="121">
                  <c:v>14319.979475</c:v>
                </c:pt>
                <c:pt idx="122">
                  <c:v>15647.523671999999</c:v>
                </c:pt>
                <c:pt idx="123">
                  <c:v>14099.002946000001</c:v>
                </c:pt>
                <c:pt idx="124">
                  <c:v>14093.756128000001</c:v>
                </c:pt>
                <c:pt idx="125">
                  <c:v>14090.043677</c:v>
                </c:pt>
                <c:pt idx="126">
                  <c:v>14093.559207</c:v>
                </c:pt>
                <c:pt idx="127">
                  <c:v>14089.961192000001</c:v>
                </c:pt>
                <c:pt idx="128">
                  <c:v>14345.847959000001</c:v>
                </c:pt>
                <c:pt idx="129">
                  <c:v>14345.953348999999</c:v>
                </c:pt>
                <c:pt idx="130">
                  <c:v>14346.847034</c:v>
                </c:pt>
                <c:pt idx="131">
                  <c:v>14346.847034</c:v>
                </c:pt>
                <c:pt idx="132">
                  <c:v>14358.520737999999</c:v>
                </c:pt>
                <c:pt idx="133">
                  <c:v>17818.389185</c:v>
                </c:pt>
                <c:pt idx="134">
                  <c:v>17812.745279999999</c:v>
                </c:pt>
                <c:pt idx="135">
                  <c:v>17812.757261999999</c:v>
                </c:pt>
                <c:pt idx="136">
                  <c:v>17814.241391</c:v>
                </c:pt>
                <c:pt idx="137">
                  <c:v>17812.613227000002</c:v>
                </c:pt>
                <c:pt idx="138">
                  <c:v>11375.729868</c:v>
                </c:pt>
                <c:pt idx="139">
                  <c:v>11372.664264999999</c:v>
                </c:pt>
                <c:pt idx="140">
                  <c:v>11375.143553</c:v>
                </c:pt>
                <c:pt idx="141">
                  <c:v>11374.485156999999</c:v>
                </c:pt>
                <c:pt idx="142">
                  <c:v>11371.068488000001</c:v>
                </c:pt>
                <c:pt idx="143">
                  <c:v>11482.489415</c:v>
                </c:pt>
                <c:pt idx="144">
                  <c:v>11478.971586</c:v>
                </c:pt>
                <c:pt idx="145">
                  <c:v>11483.978288</c:v>
                </c:pt>
                <c:pt idx="146">
                  <c:v>11478.820127999999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632304"/>
        <c:axId val="911631912"/>
      </c:lineChart>
      <c:dateAx>
        <c:axId val="9116315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36224"/>
        <c:crosses val="autoZero"/>
        <c:auto val="1"/>
        <c:lblOffset val="100"/>
        <c:baseTimeUnit val="days"/>
      </c:dateAx>
      <c:valAx>
        <c:axId val="91163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31520"/>
        <c:crosses val="autoZero"/>
        <c:crossBetween val="between"/>
      </c:valAx>
      <c:valAx>
        <c:axId val="911631912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32304"/>
        <c:crosses val="max"/>
        <c:crossBetween val="between"/>
      </c:valAx>
      <c:dateAx>
        <c:axId val="91163230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1163191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CMD!$C$1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CMD!$A$2:$A$66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CMD!$C$2:$C$66</c:f>
              <c:numCache>
                <c:formatCode>_-* #,##0_-;\-* #,##0_-;_-* "-"??_-;_-@_-</c:formatCode>
                <c:ptCount val="65"/>
                <c:pt idx="0">
                  <c:v>206299.23</c:v>
                </c:pt>
                <c:pt idx="1">
                  <c:v>209306.44</c:v>
                </c:pt>
                <c:pt idx="2">
                  <c:v>211148.24</c:v>
                </c:pt>
                <c:pt idx="3">
                  <c:v>202665.5</c:v>
                </c:pt>
                <c:pt idx="4">
                  <c:v>209175.91</c:v>
                </c:pt>
                <c:pt idx="5">
                  <c:v>207598.33</c:v>
                </c:pt>
                <c:pt idx="6">
                  <c:v>204839.45</c:v>
                </c:pt>
                <c:pt idx="7">
                  <c:v>205622.98</c:v>
                </c:pt>
                <c:pt idx="8">
                  <c:v>199852.01</c:v>
                </c:pt>
                <c:pt idx="9">
                  <c:v>192161.48</c:v>
                </c:pt>
                <c:pt idx="10">
                  <c:v>204901.92</c:v>
                </c:pt>
                <c:pt idx="11">
                  <c:v>195631.24</c:v>
                </c:pt>
                <c:pt idx="12">
                  <c:v>200783</c:v>
                </c:pt>
                <c:pt idx="13">
                  <c:v>202223.31</c:v>
                </c:pt>
                <c:pt idx="14">
                  <c:v>201309.86</c:v>
                </c:pt>
                <c:pt idx="15">
                  <c:v>190139.32</c:v>
                </c:pt>
                <c:pt idx="16">
                  <c:v>176786.99</c:v>
                </c:pt>
                <c:pt idx="17">
                  <c:v>164330.99</c:v>
                </c:pt>
                <c:pt idx="18">
                  <c:v>189337.99</c:v>
                </c:pt>
                <c:pt idx="19">
                  <c:v>192253.81</c:v>
                </c:pt>
                <c:pt idx="20">
                  <c:v>182664.83</c:v>
                </c:pt>
                <c:pt idx="21">
                  <c:v>164766.6</c:v>
                </c:pt>
                <c:pt idx="22">
                  <c:v>174430.09</c:v>
                </c:pt>
                <c:pt idx="23">
                  <c:v>189008.13</c:v>
                </c:pt>
                <c:pt idx="24">
                  <c:v>195723.4</c:v>
                </c:pt>
                <c:pt idx="25">
                  <c:v>180798.03</c:v>
                </c:pt>
                <c:pt idx="26">
                  <c:v>178193.05</c:v>
                </c:pt>
                <c:pt idx="27">
                  <c:v>185017.16</c:v>
                </c:pt>
                <c:pt idx="28">
                  <c:v>193504.85</c:v>
                </c:pt>
                <c:pt idx="29">
                  <c:v>190101.76000000001</c:v>
                </c:pt>
                <c:pt idx="30">
                  <c:v>190393.15</c:v>
                </c:pt>
                <c:pt idx="31">
                  <c:v>199610.16</c:v>
                </c:pt>
                <c:pt idx="32">
                  <c:v>203846.63</c:v>
                </c:pt>
                <c:pt idx="33">
                  <c:v>209004.09</c:v>
                </c:pt>
                <c:pt idx="34">
                  <c:v>221236.78</c:v>
                </c:pt>
                <c:pt idx="35">
                  <c:v>225859.61</c:v>
                </c:pt>
                <c:pt idx="36">
                  <c:v>224976.08</c:v>
                </c:pt>
                <c:pt idx="37">
                  <c:v>226190.63</c:v>
                </c:pt>
                <c:pt idx="38">
                  <c:v>230067.27</c:v>
                </c:pt>
                <c:pt idx="39">
                  <c:v>235282.1</c:v>
                </c:pt>
                <c:pt idx="40">
                  <c:v>239716.26</c:v>
                </c:pt>
                <c:pt idx="41">
                  <c:v>332360.43</c:v>
                </c:pt>
                <c:pt idx="42">
                  <c:v>351625.85</c:v>
                </c:pt>
                <c:pt idx="43">
                  <c:v>349648.07</c:v>
                </c:pt>
                <c:pt idx="44">
                  <c:v>350052.93</c:v>
                </c:pt>
                <c:pt idx="45">
                  <c:v>367245.08</c:v>
                </c:pt>
                <c:pt idx="46">
                  <c:v>338387.20000000001</c:v>
                </c:pt>
                <c:pt idx="47">
                  <c:v>334307.8</c:v>
                </c:pt>
                <c:pt idx="48">
                  <c:v>285139.71999999997</c:v>
                </c:pt>
                <c:pt idx="49">
                  <c:v>289132.61</c:v>
                </c:pt>
                <c:pt idx="50">
                  <c:v>288333.46000000002</c:v>
                </c:pt>
                <c:pt idx="51">
                  <c:v>284602.55</c:v>
                </c:pt>
                <c:pt idx="52">
                  <c:v>299210.40000000002</c:v>
                </c:pt>
                <c:pt idx="53">
                  <c:v>284105.46000000002</c:v>
                </c:pt>
                <c:pt idx="54">
                  <c:v>246711.46</c:v>
                </c:pt>
                <c:pt idx="55">
                  <c:v>257778.54</c:v>
                </c:pt>
                <c:pt idx="56">
                  <c:v>241378.14</c:v>
                </c:pt>
                <c:pt idx="57">
                  <c:v>245018.34</c:v>
                </c:pt>
                <c:pt idx="58">
                  <c:v>250885.72</c:v>
                </c:pt>
                <c:pt idx="59">
                  <c:v>250826.96</c:v>
                </c:pt>
                <c:pt idx="60">
                  <c:v>257207.73</c:v>
                </c:pt>
                <c:pt idx="61">
                  <c:v>211219.86</c:v>
                </c:pt>
                <c:pt idx="62">
                  <c:v>210095.37</c:v>
                </c:pt>
                <c:pt idx="63">
                  <c:v>161871.54999999999</c:v>
                </c:pt>
                <c:pt idx="64">
                  <c:v>165511.73000000001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CMD!$D$1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CMD!$A$2:$A$66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CMD!$D$2:$D$66</c:f>
              <c:numCache>
                <c:formatCode>_-* #,##0_-;\-* #,##0_-;_-* "-"??_-;_-@_-</c:formatCode>
                <c:ptCount val="65"/>
                <c:pt idx="0">
                  <c:v>152004.65996600001</c:v>
                </c:pt>
                <c:pt idx="1">
                  <c:v>151069.216625</c:v>
                </c:pt>
                <c:pt idx="2">
                  <c:v>154571.32510300001</c:v>
                </c:pt>
                <c:pt idx="3">
                  <c:v>153185.696727</c:v>
                </c:pt>
                <c:pt idx="4">
                  <c:v>154330.577387</c:v>
                </c:pt>
                <c:pt idx="5">
                  <c:v>158321.75496799999</c:v>
                </c:pt>
                <c:pt idx="6">
                  <c:v>159428.20105599999</c:v>
                </c:pt>
                <c:pt idx="7">
                  <c:v>160154.844705</c:v>
                </c:pt>
                <c:pt idx="8">
                  <c:v>159509.53894500001</c:v>
                </c:pt>
                <c:pt idx="9">
                  <c:v>159845.93308300001</c:v>
                </c:pt>
                <c:pt idx="10">
                  <c:v>157953.987047</c:v>
                </c:pt>
                <c:pt idx="11">
                  <c:v>154180.59202099999</c:v>
                </c:pt>
                <c:pt idx="12">
                  <c:v>152975.326485</c:v>
                </c:pt>
                <c:pt idx="13">
                  <c:v>150637.59626600001</c:v>
                </c:pt>
                <c:pt idx="14">
                  <c:v>160621.83869500001</c:v>
                </c:pt>
                <c:pt idx="15">
                  <c:v>157430.57097100001</c:v>
                </c:pt>
                <c:pt idx="16">
                  <c:v>154803.50021</c:v>
                </c:pt>
                <c:pt idx="17">
                  <c:v>153277.63138899999</c:v>
                </c:pt>
                <c:pt idx="18">
                  <c:v>153092.52719699999</c:v>
                </c:pt>
                <c:pt idx="19">
                  <c:v>149564.820745</c:v>
                </c:pt>
                <c:pt idx="20">
                  <c:v>149305.32540900001</c:v>
                </c:pt>
                <c:pt idx="21">
                  <c:v>148591.802669</c:v>
                </c:pt>
                <c:pt idx="22">
                  <c:v>144796.197193</c:v>
                </c:pt>
                <c:pt idx="23">
                  <c:v>144771.37935500001</c:v>
                </c:pt>
                <c:pt idx="24">
                  <c:v>145160.61836200001</c:v>
                </c:pt>
                <c:pt idx="25">
                  <c:v>137488.30741099999</c:v>
                </c:pt>
                <c:pt idx="26">
                  <c:v>138642.01827</c:v>
                </c:pt>
                <c:pt idx="27">
                  <c:v>139386.528231</c:v>
                </c:pt>
                <c:pt idx="28">
                  <c:v>136600.06395499999</c:v>
                </c:pt>
                <c:pt idx="29">
                  <c:v>136451.97200000001</c:v>
                </c:pt>
                <c:pt idx="30">
                  <c:v>137381.99352399999</c:v>
                </c:pt>
                <c:pt idx="31">
                  <c:v>135176.91775200001</c:v>
                </c:pt>
                <c:pt idx="32">
                  <c:v>137106.42335299999</c:v>
                </c:pt>
                <c:pt idx="33">
                  <c:v>137588.22902500001</c:v>
                </c:pt>
                <c:pt idx="34">
                  <c:v>138647.51032500001</c:v>
                </c:pt>
                <c:pt idx="35">
                  <c:v>138261.50567300001</c:v>
                </c:pt>
                <c:pt idx="36">
                  <c:v>138153.793833</c:v>
                </c:pt>
                <c:pt idx="37">
                  <c:v>142285.38620499999</c:v>
                </c:pt>
                <c:pt idx="38">
                  <c:v>141776.45471799999</c:v>
                </c:pt>
                <c:pt idx="39">
                  <c:v>142678.957081</c:v>
                </c:pt>
                <c:pt idx="40">
                  <c:v>143269.21817599999</c:v>
                </c:pt>
                <c:pt idx="41">
                  <c:v>143314.15578299999</c:v>
                </c:pt>
                <c:pt idx="42">
                  <c:v>143321.85412500001</c:v>
                </c:pt>
                <c:pt idx="43">
                  <c:v>141606.028789</c:v>
                </c:pt>
                <c:pt idx="44">
                  <c:v>147837.24687900001</c:v>
                </c:pt>
                <c:pt idx="45">
                  <c:v>148848.56222200001</c:v>
                </c:pt>
                <c:pt idx="46">
                  <c:v>156938.657324</c:v>
                </c:pt>
                <c:pt idx="47">
                  <c:v>156780.197388</c:v>
                </c:pt>
                <c:pt idx="48">
                  <c:v>149268.58819800001</c:v>
                </c:pt>
                <c:pt idx="49">
                  <c:v>155788.53432899999</c:v>
                </c:pt>
                <c:pt idx="50">
                  <c:v>158950.032561</c:v>
                </c:pt>
                <c:pt idx="51">
                  <c:v>156404.91919300001</c:v>
                </c:pt>
                <c:pt idx="52">
                  <c:v>171452.37638500001</c:v>
                </c:pt>
                <c:pt idx="53">
                  <c:v>168636.91422000001</c:v>
                </c:pt>
                <c:pt idx="54">
                  <c:v>166335.86633300001</c:v>
                </c:pt>
                <c:pt idx="55">
                  <c:v>177035.82977800001</c:v>
                </c:pt>
                <c:pt idx="56">
                  <c:v>173085.91862300001</c:v>
                </c:pt>
                <c:pt idx="57">
                  <c:v>173100.93246099999</c:v>
                </c:pt>
                <c:pt idx="58">
                  <c:v>177534.49507599999</c:v>
                </c:pt>
                <c:pt idx="59">
                  <c:v>169305.30315399999</c:v>
                </c:pt>
                <c:pt idx="60">
                  <c:v>217433.94146999999</c:v>
                </c:pt>
                <c:pt idx="61">
                  <c:v>210026.12441700001</c:v>
                </c:pt>
                <c:pt idx="62">
                  <c:v>209266.53252099999</c:v>
                </c:pt>
                <c:pt idx="63">
                  <c:v>122164.406882</c:v>
                </c:pt>
                <c:pt idx="64">
                  <c:v>122322.106077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953800"/>
        <c:axId val="844948704"/>
      </c:lineChart>
      <c:lineChart>
        <c:grouping val="standard"/>
        <c:varyColors val="0"/>
        <c:ser>
          <c:idx val="3"/>
          <c:order val="2"/>
          <c:tx>
            <c:strRef>
              <c:f>CMD!$E$1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CMD!$A$2:$A$66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CMD!$E$2:$E$66</c:f>
              <c:numCache>
                <c:formatCode>_-* #,##0_-;\-* #,##0_-;_-* "-"??_-;_-@_-</c:formatCode>
                <c:ptCount val="65"/>
                <c:pt idx="0">
                  <c:v>12218.065399999999</c:v>
                </c:pt>
                <c:pt idx="1">
                  <c:v>12103.4807</c:v>
                </c:pt>
                <c:pt idx="2">
                  <c:v>12135.2186</c:v>
                </c:pt>
                <c:pt idx="3">
                  <c:v>10850.0983</c:v>
                </c:pt>
                <c:pt idx="4">
                  <c:v>10959.8971</c:v>
                </c:pt>
                <c:pt idx="5">
                  <c:v>11927.1839</c:v>
                </c:pt>
                <c:pt idx="6">
                  <c:v>12317.134899999999</c:v>
                </c:pt>
                <c:pt idx="7">
                  <c:v>11867.3876</c:v>
                </c:pt>
                <c:pt idx="8">
                  <c:v>11427.3339</c:v>
                </c:pt>
                <c:pt idx="9">
                  <c:v>10731.346799999999</c:v>
                </c:pt>
                <c:pt idx="10">
                  <c:v>10172.7526</c:v>
                </c:pt>
                <c:pt idx="11">
                  <c:v>8990.6355999999996</c:v>
                </c:pt>
                <c:pt idx="12">
                  <c:v>9381.8474000000006</c:v>
                </c:pt>
                <c:pt idx="13">
                  <c:v>9041.2603999999992</c:v>
                </c:pt>
                <c:pt idx="14">
                  <c:v>8999.4464000000007</c:v>
                </c:pt>
                <c:pt idx="15">
                  <c:v>9156.2207999999991</c:v>
                </c:pt>
                <c:pt idx="16">
                  <c:v>8977.7050999999992</c:v>
                </c:pt>
                <c:pt idx="17">
                  <c:v>8944.0967999999993</c:v>
                </c:pt>
                <c:pt idx="18">
                  <c:v>8832.2757999999994</c:v>
                </c:pt>
                <c:pt idx="19">
                  <c:v>9282.0319</c:v>
                </c:pt>
                <c:pt idx="20">
                  <c:v>9215.9179000000004</c:v>
                </c:pt>
                <c:pt idx="21">
                  <c:v>9013.7859000000008</c:v>
                </c:pt>
                <c:pt idx="22">
                  <c:v>11734.701999999999</c:v>
                </c:pt>
                <c:pt idx="23">
                  <c:v>11871.7443</c:v>
                </c:pt>
                <c:pt idx="24">
                  <c:v>11933.3392</c:v>
                </c:pt>
                <c:pt idx="25">
                  <c:v>10881.9995</c:v>
                </c:pt>
                <c:pt idx="26">
                  <c:v>10886.3092</c:v>
                </c:pt>
                <c:pt idx="27">
                  <c:v>10768.5689</c:v>
                </c:pt>
                <c:pt idx="28">
                  <c:v>13089.9871</c:v>
                </c:pt>
                <c:pt idx="29">
                  <c:v>13025.027099999999</c:v>
                </c:pt>
                <c:pt idx="30">
                  <c:v>13139.6531</c:v>
                </c:pt>
                <c:pt idx="31">
                  <c:v>11693.4995</c:v>
                </c:pt>
                <c:pt idx="32">
                  <c:v>11893.429400000001</c:v>
                </c:pt>
                <c:pt idx="33">
                  <c:v>12621.9943</c:v>
                </c:pt>
                <c:pt idx="34">
                  <c:v>8892.6195000000007</c:v>
                </c:pt>
                <c:pt idx="35">
                  <c:v>8934.5787</c:v>
                </c:pt>
                <c:pt idx="36">
                  <c:v>8562.9024000000009</c:v>
                </c:pt>
                <c:pt idx="37">
                  <c:v>9928.3695000000007</c:v>
                </c:pt>
                <c:pt idx="38">
                  <c:v>10015.9599</c:v>
                </c:pt>
                <c:pt idx="39">
                  <c:v>10143.151099999999</c:v>
                </c:pt>
                <c:pt idx="40">
                  <c:v>8175.5544</c:v>
                </c:pt>
                <c:pt idx="41">
                  <c:v>5304.0778</c:v>
                </c:pt>
                <c:pt idx="42">
                  <c:v>5708.5744999999997</c:v>
                </c:pt>
                <c:pt idx="43">
                  <c:v>11657.810100000001</c:v>
                </c:pt>
                <c:pt idx="44">
                  <c:v>10708.6569</c:v>
                </c:pt>
                <c:pt idx="45">
                  <c:v>10803.515299999999</c:v>
                </c:pt>
                <c:pt idx="46">
                  <c:v>9762.5540999999994</c:v>
                </c:pt>
                <c:pt idx="47">
                  <c:v>9542.0697</c:v>
                </c:pt>
                <c:pt idx="48">
                  <c:v>8935.5527999999995</c:v>
                </c:pt>
                <c:pt idx="49">
                  <c:v>8430.6429000000007</c:v>
                </c:pt>
                <c:pt idx="50">
                  <c:v>8312.2566000000006</c:v>
                </c:pt>
                <c:pt idx="51">
                  <c:v>8352.1810999999998</c:v>
                </c:pt>
                <c:pt idx="52">
                  <c:v>7693.6538</c:v>
                </c:pt>
                <c:pt idx="53">
                  <c:v>7717.1602999999996</c:v>
                </c:pt>
                <c:pt idx="54">
                  <c:v>7965.5321999999996</c:v>
                </c:pt>
                <c:pt idx="55">
                  <c:v>8275.6268999999993</c:v>
                </c:pt>
                <c:pt idx="56">
                  <c:v>8228.9294000000009</c:v>
                </c:pt>
                <c:pt idx="57">
                  <c:v>8043.4831000000004</c:v>
                </c:pt>
                <c:pt idx="58">
                  <c:v>9564.4503000000004</c:v>
                </c:pt>
                <c:pt idx="59">
                  <c:v>11114.538</c:v>
                </c:pt>
                <c:pt idx="60">
                  <c:v>13877.9503</c:v>
                </c:pt>
                <c:pt idx="61">
                  <c:v>12937.733200000001</c:v>
                </c:pt>
                <c:pt idx="62">
                  <c:v>18994.0923</c:v>
                </c:pt>
                <c:pt idx="63">
                  <c:v>15577.7891</c:v>
                </c:pt>
                <c:pt idx="64">
                  <c:v>6089.6746000000003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CMD!$F$1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CMD!$A$2:$A$66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CMD!$F$2:$F$66</c:f>
              <c:numCache>
                <c:formatCode>_-* #,##0_-;\-* #,##0_-;_-* "-"??_-;_-@_-</c:formatCode>
                <c:ptCount val="65"/>
                <c:pt idx="0">
                  <c:v>13848.513187</c:v>
                </c:pt>
                <c:pt idx="1">
                  <c:v>13964.742292999999</c:v>
                </c:pt>
                <c:pt idx="2">
                  <c:v>13920.970719000001</c:v>
                </c:pt>
                <c:pt idx="3">
                  <c:v>13647.294198</c:v>
                </c:pt>
                <c:pt idx="4">
                  <c:v>13536.091435</c:v>
                </c:pt>
                <c:pt idx="5">
                  <c:v>13764.12595</c:v>
                </c:pt>
                <c:pt idx="6">
                  <c:v>13678.90057</c:v>
                </c:pt>
                <c:pt idx="7">
                  <c:v>13514.815642</c:v>
                </c:pt>
                <c:pt idx="8">
                  <c:v>13242.663665</c:v>
                </c:pt>
                <c:pt idx="9">
                  <c:v>13091.681802999999</c:v>
                </c:pt>
                <c:pt idx="10">
                  <c:v>13697.612015000001</c:v>
                </c:pt>
                <c:pt idx="11">
                  <c:v>13906.69306</c:v>
                </c:pt>
                <c:pt idx="12">
                  <c:v>13789.023873</c:v>
                </c:pt>
                <c:pt idx="13">
                  <c:v>13627.577902999999</c:v>
                </c:pt>
                <c:pt idx="14">
                  <c:v>13688.658943</c:v>
                </c:pt>
                <c:pt idx="15">
                  <c:v>13817.471788000001</c:v>
                </c:pt>
                <c:pt idx="16">
                  <c:v>13862.744183999999</c:v>
                </c:pt>
                <c:pt idx="17">
                  <c:v>13594.122568999999</c:v>
                </c:pt>
                <c:pt idx="18">
                  <c:v>13363.045179999999</c:v>
                </c:pt>
                <c:pt idx="19">
                  <c:v>12851.700774999999</c:v>
                </c:pt>
                <c:pt idx="20">
                  <c:v>12597.446484</c:v>
                </c:pt>
                <c:pt idx="21">
                  <c:v>12599.244241</c:v>
                </c:pt>
                <c:pt idx="22">
                  <c:v>13137.458344999999</c:v>
                </c:pt>
                <c:pt idx="23">
                  <c:v>13307.516313</c:v>
                </c:pt>
                <c:pt idx="24">
                  <c:v>13424.884597</c:v>
                </c:pt>
                <c:pt idx="25">
                  <c:v>12992.131681000001</c:v>
                </c:pt>
                <c:pt idx="26">
                  <c:v>12904.483865</c:v>
                </c:pt>
                <c:pt idx="27">
                  <c:v>12651.798527000001</c:v>
                </c:pt>
                <c:pt idx="28">
                  <c:v>12635.964175999999</c:v>
                </c:pt>
                <c:pt idx="29">
                  <c:v>12672.06574</c:v>
                </c:pt>
                <c:pt idx="30">
                  <c:v>12416.400597</c:v>
                </c:pt>
                <c:pt idx="31">
                  <c:v>12265.533576</c:v>
                </c:pt>
                <c:pt idx="32">
                  <c:v>12443.07098</c:v>
                </c:pt>
                <c:pt idx="33">
                  <c:v>13327.896992</c:v>
                </c:pt>
                <c:pt idx="34">
                  <c:v>13814.849549</c:v>
                </c:pt>
                <c:pt idx="35">
                  <c:v>14080.683419000001</c:v>
                </c:pt>
                <c:pt idx="36">
                  <c:v>14064.325784000001</c:v>
                </c:pt>
                <c:pt idx="37">
                  <c:v>14688.010919</c:v>
                </c:pt>
                <c:pt idx="38">
                  <c:v>15024.080282000001</c:v>
                </c:pt>
                <c:pt idx="39">
                  <c:v>15066.652561999999</c:v>
                </c:pt>
                <c:pt idx="40">
                  <c:v>14918.117468</c:v>
                </c:pt>
                <c:pt idx="41">
                  <c:v>19147.877776000001</c:v>
                </c:pt>
                <c:pt idx="42">
                  <c:v>19506.632798999999</c:v>
                </c:pt>
                <c:pt idx="43">
                  <c:v>19618.505840000002</c:v>
                </c:pt>
                <c:pt idx="44">
                  <c:v>19728.931386</c:v>
                </c:pt>
                <c:pt idx="45">
                  <c:v>20336.467906999998</c:v>
                </c:pt>
                <c:pt idx="46">
                  <c:v>22528.281983000001</c:v>
                </c:pt>
                <c:pt idx="47">
                  <c:v>24006.707319000001</c:v>
                </c:pt>
                <c:pt idx="48">
                  <c:v>21317.757061</c:v>
                </c:pt>
                <c:pt idx="49">
                  <c:v>21689.183231999999</c:v>
                </c:pt>
                <c:pt idx="50">
                  <c:v>21567.086856999998</c:v>
                </c:pt>
                <c:pt idx="51">
                  <c:v>21330.569918000001</c:v>
                </c:pt>
                <c:pt idx="52">
                  <c:v>21202.382934000001</c:v>
                </c:pt>
                <c:pt idx="53">
                  <c:v>21128.656217</c:v>
                </c:pt>
                <c:pt idx="54">
                  <c:v>20695.340764</c:v>
                </c:pt>
                <c:pt idx="55">
                  <c:v>20727.901642000001</c:v>
                </c:pt>
                <c:pt idx="56">
                  <c:v>20926.380728</c:v>
                </c:pt>
                <c:pt idx="57">
                  <c:v>20047.158085999999</c:v>
                </c:pt>
                <c:pt idx="58">
                  <c:v>20191.241679999999</c:v>
                </c:pt>
                <c:pt idx="59">
                  <c:v>20761.720696</c:v>
                </c:pt>
                <c:pt idx="60">
                  <c:v>18805.463546999999</c:v>
                </c:pt>
                <c:pt idx="61">
                  <c:v>17404.179421000001</c:v>
                </c:pt>
                <c:pt idx="62">
                  <c:v>16136.065877000001</c:v>
                </c:pt>
                <c:pt idx="63">
                  <c:v>20170.877151000001</c:v>
                </c:pt>
                <c:pt idx="64">
                  <c:v>10644.03362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956152"/>
        <c:axId val="844949880"/>
      </c:lineChart>
      <c:dateAx>
        <c:axId val="8449538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948704"/>
        <c:crosses val="autoZero"/>
        <c:auto val="1"/>
        <c:lblOffset val="100"/>
        <c:baseTimeUnit val="days"/>
      </c:dateAx>
      <c:valAx>
        <c:axId val="8449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953800"/>
        <c:crosses val="autoZero"/>
        <c:crossBetween val="between"/>
      </c:valAx>
      <c:valAx>
        <c:axId val="84494988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956152"/>
        <c:crosses val="max"/>
        <c:crossBetween val="between"/>
      </c:valAx>
      <c:dateAx>
        <c:axId val="8449561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449498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MIOG!$U$28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MIOG!$S$29:$S$175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MIOG!$U$29:$U$175</c:f>
              <c:numCache>
                <c:formatCode>_-* #,##0_-;\-* #,##0_-;_-* "-"??_-;_-@_-</c:formatCode>
                <c:ptCount val="147"/>
                <c:pt idx="0">
                  <c:v>1527833.37</c:v>
                </c:pt>
                <c:pt idx="1">
                  <c:v>1502671.88</c:v>
                </c:pt>
                <c:pt idx="2">
                  <c:v>1493590.37</c:v>
                </c:pt>
                <c:pt idx="3">
                  <c:v>1451178.19</c:v>
                </c:pt>
                <c:pt idx="4">
                  <c:v>1451178.19</c:v>
                </c:pt>
                <c:pt idx="5">
                  <c:v>1519298.34</c:v>
                </c:pt>
                <c:pt idx="6">
                  <c:v>1555277.12</c:v>
                </c:pt>
                <c:pt idx="7">
                  <c:v>1546428.1</c:v>
                </c:pt>
                <c:pt idx="8">
                  <c:v>1548826.58</c:v>
                </c:pt>
                <c:pt idx="9">
                  <c:v>1548826.58</c:v>
                </c:pt>
                <c:pt idx="10">
                  <c:v>1570597.55</c:v>
                </c:pt>
                <c:pt idx="11">
                  <c:v>1563037.02</c:v>
                </c:pt>
                <c:pt idx="12">
                  <c:v>1608136.3</c:v>
                </c:pt>
                <c:pt idx="13">
                  <c:v>1532874.12</c:v>
                </c:pt>
                <c:pt idx="14">
                  <c:v>1538943.4</c:v>
                </c:pt>
                <c:pt idx="15">
                  <c:v>1562263.77</c:v>
                </c:pt>
                <c:pt idx="16">
                  <c:v>1560323.05</c:v>
                </c:pt>
                <c:pt idx="17">
                  <c:v>1544537.04</c:v>
                </c:pt>
                <c:pt idx="18">
                  <c:v>1566550.08</c:v>
                </c:pt>
                <c:pt idx="19">
                  <c:v>1570981.48</c:v>
                </c:pt>
                <c:pt idx="20">
                  <c:v>1567801.16</c:v>
                </c:pt>
                <c:pt idx="21">
                  <c:v>1573740.32</c:v>
                </c:pt>
                <c:pt idx="22">
                  <c:v>1577632.64</c:v>
                </c:pt>
                <c:pt idx="23">
                  <c:v>1561923.47</c:v>
                </c:pt>
                <c:pt idx="24">
                  <c:v>1526231.6</c:v>
                </c:pt>
                <c:pt idx="25">
                  <c:v>1516413.78</c:v>
                </c:pt>
                <c:pt idx="26">
                  <c:v>1528533.67</c:v>
                </c:pt>
                <c:pt idx="27">
                  <c:v>1539183.85</c:v>
                </c:pt>
                <c:pt idx="28">
                  <c:v>1536573.87</c:v>
                </c:pt>
                <c:pt idx="29">
                  <c:v>1544834.45</c:v>
                </c:pt>
                <c:pt idx="30">
                  <c:v>1564165.74</c:v>
                </c:pt>
                <c:pt idx="31">
                  <c:v>1583988.47</c:v>
                </c:pt>
                <c:pt idx="32">
                  <c:v>1610983.75</c:v>
                </c:pt>
                <c:pt idx="33">
                  <c:v>1613202.64</c:v>
                </c:pt>
                <c:pt idx="34">
                  <c:v>1594723.33</c:v>
                </c:pt>
                <c:pt idx="35">
                  <c:v>1597580</c:v>
                </c:pt>
                <c:pt idx="36">
                  <c:v>1618540</c:v>
                </c:pt>
                <c:pt idx="37">
                  <c:v>1625780</c:v>
                </c:pt>
                <c:pt idx="38">
                  <c:v>1617420</c:v>
                </c:pt>
                <c:pt idx="39">
                  <c:v>1638680</c:v>
                </c:pt>
                <c:pt idx="40">
                  <c:v>1624027.66</c:v>
                </c:pt>
                <c:pt idx="41">
                  <c:v>1638477.29</c:v>
                </c:pt>
                <c:pt idx="42">
                  <c:v>1646417.29</c:v>
                </c:pt>
                <c:pt idx="43">
                  <c:v>1629357.29</c:v>
                </c:pt>
                <c:pt idx="44">
                  <c:v>1641577.29</c:v>
                </c:pt>
                <c:pt idx="45">
                  <c:v>1646177.29</c:v>
                </c:pt>
                <c:pt idx="46">
                  <c:v>1649117.29</c:v>
                </c:pt>
                <c:pt idx="47">
                  <c:v>1655287.29</c:v>
                </c:pt>
                <c:pt idx="48">
                  <c:v>1644947.29</c:v>
                </c:pt>
                <c:pt idx="49">
                  <c:v>1654167.29</c:v>
                </c:pt>
                <c:pt idx="50">
                  <c:v>1680272.41</c:v>
                </c:pt>
                <c:pt idx="51">
                  <c:v>1683683.68</c:v>
                </c:pt>
                <c:pt idx="52">
                  <c:v>1675632.94</c:v>
                </c:pt>
                <c:pt idx="53">
                  <c:v>1663113.07</c:v>
                </c:pt>
                <c:pt idx="54">
                  <c:v>1644405.98</c:v>
                </c:pt>
                <c:pt idx="55">
                  <c:v>1688104.72</c:v>
                </c:pt>
                <c:pt idx="56">
                  <c:v>1694274.53</c:v>
                </c:pt>
                <c:pt idx="57">
                  <c:v>1722214.61</c:v>
                </c:pt>
                <c:pt idx="58">
                  <c:v>1719054.14</c:v>
                </c:pt>
                <c:pt idx="59">
                  <c:v>1721084.21</c:v>
                </c:pt>
                <c:pt idx="60">
                  <c:v>1705754.27</c:v>
                </c:pt>
                <c:pt idx="61">
                  <c:v>1704424.15</c:v>
                </c:pt>
                <c:pt idx="62">
                  <c:v>1713164.25</c:v>
                </c:pt>
                <c:pt idx="63">
                  <c:v>1713774.09</c:v>
                </c:pt>
                <c:pt idx="64">
                  <c:v>1674353.88</c:v>
                </c:pt>
                <c:pt idx="65">
                  <c:v>1696873.97</c:v>
                </c:pt>
                <c:pt idx="66">
                  <c:v>1711063.5</c:v>
                </c:pt>
                <c:pt idx="67">
                  <c:v>1694573.38</c:v>
                </c:pt>
                <c:pt idx="68">
                  <c:v>1699222.76</c:v>
                </c:pt>
                <c:pt idx="69">
                  <c:v>1700042.91</c:v>
                </c:pt>
                <c:pt idx="70">
                  <c:v>1674793.09</c:v>
                </c:pt>
                <c:pt idx="71">
                  <c:v>1670442.78</c:v>
                </c:pt>
                <c:pt idx="72">
                  <c:v>1667192.82</c:v>
                </c:pt>
                <c:pt idx="73">
                  <c:v>1675683.8</c:v>
                </c:pt>
                <c:pt idx="74">
                  <c:v>1691783.24</c:v>
                </c:pt>
                <c:pt idx="75">
                  <c:v>1707152.88</c:v>
                </c:pt>
                <c:pt idx="76">
                  <c:v>1690793.19</c:v>
                </c:pt>
                <c:pt idx="77">
                  <c:v>1694873.78</c:v>
                </c:pt>
                <c:pt idx="78">
                  <c:v>1688863.63</c:v>
                </c:pt>
                <c:pt idx="79">
                  <c:v>1670320.1</c:v>
                </c:pt>
                <c:pt idx="80">
                  <c:v>1662986.44</c:v>
                </c:pt>
                <c:pt idx="81">
                  <c:v>1664014.42</c:v>
                </c:pt>
                <c:pt idx="82">
                  <c:v>1666153.6</c:v>
                </c:pt>
                <c:pt idx="83">
                  <c:v>1661673.11</c:v>
                </c:pt>
                <c:pt idx="84">
                  <c:v>1661673.11</c:v>
                </c:pt>
                <c:pt idx="85">
                  <c:v>1713814.93</c:v>
                </c:pt>
                <c:pt idx="86">
                  <c:v>1710514.28</c:v>
                </c:pt>
                <c:pt idx="87">
                  <c:v>1671073.99</c:v>
                </c:pt>
                <c:pt idx="88">
                  <c:v>1671164.57</c:v>
                </c:pt>
                <c:pt idx="89">
                  <c:v>1651044.95</c:v>
                </c:pt>
                <c:pt idx="90">
                  <c:v>1659994.74</c:v>
                </c:pt>
                <c:pt idx="91">
                  <c:v>1671784.48</c:v>
                </c:pt>
                <c:pt idx="92">
                  <c:v>1646803.63</c:v>
                </c:pt>
                <c:pt idx="93">
                  <c:v>1635233.79</c:v>
                </c:pt>
                <c:pt idx="94">
                  <c:v>1647293.37</c:v>
                </c:pt>
                <c:pt idx="95">
                  <c:v>1638703.93</c:v>
                </c:pt>
                <c:pt idx="96">
                  <c:v>1610994.01</c:v>
                </c:pt>
                <c:pt idx="97">
                  <c:v>1612893.53</c:v>
                </c:pt>
                <c:pt idx="98">
                  <c:v>1617134.09</c:v>
                </c:pt>
                <c:pt idx="99">
                  <c:v>1618743.53</c:v>
                </c:pt>
                <c:pt idx="100">
                  <c:v>1575901.84</c:v>
                </c:pt>
                <c:pt idx="101">
                  <c:v>1590142.01</c:v>
                </c:pt>
                <c:pt idx="102">
                  <c:v>1596402.86</c:v>
                </c:pt>
                <c:pt idx="103">
                  <c:v>1600553.64</c:v>
                </c:pt>
                <c:pt idx="104">
                  <c:v>1592906.79</c:v>
                </c:pt>
                <c:pt idx="105">
                  <c:v>1609261.76</c:v>
                </c:pt>
                <c:pt idx="106">
                  <c:v>1616000.05</c:v>
                </c:pt>
                <c:pt idx="107">
                  <c:v>1595610.02</c:v>
                </c:pt>
                <c:pt idx="108">
                  <c:v>1556489.96</c:v>
                </c:pt>
                <c:pt idx="109">
                  <c:v>1572049.97</c:v>
                </c:pt>
                <c:pt idx="110">
                  <c:v>1563512.71</c:v>
                </c:pt>
                <c:pt idx="111">
                  <c:v>1543903.09</c:v>
                </c:pt>
                <c:pt idx="112">
                  <c:v>1536492.81</c:v>
                </c:pt>
                <c:pt idx="113">
                  <c:v>1526082.02</c:v>
                </c:pt>
                <c:pt idx="114">
                  <c:v>1502241.74</c:v>
                </c:pt>
                <c:pt idx="115">
                  <c:v>1523601.22</c:v>
                </c:pt>
                <c:pt idx="116">
                  <c:v>1537431.49</c:v>
                </c:pt>
                <c:pt idx="117">
                  <c:v>1524861.21</c:v>
                </c:pt>
                <c:pt idx="118">
                  <c:v>1549380.67</c:v>
                </c:pt>
                <c:pt idx="119">
                  <c:v>1563190.65</c:v>
                </c:pt>
                <c:pt idx="120">
                  <c:v>1567810.33</c:v>
                </c:pt>
                <c:pt idx="121">
                  <c:v>1570470.21</c:v>
                </c:pt>
                <c:pt idx="122">
                  <c:v>1467032.22</c:v>
                </c:pt>
                <c:pt idx="123">
                  <c:v>1445270</c:v>
                </c:pt>
                <c:pt idx="124">
                  <c:v>1430140</c:v>
                </c:pt>
                <c:pt idx="125">
                  <c:v>1434850</c:v>
                </c:pt>
                <c:pt idx="126">
                  <c:v>1449830</c:v>
                </c:pt>
                <c:pt idx="127">
                  <c:v>1443920</c:v>
                </c:pt>
                <c:pt idx="128">
                  <c:v>1438220</c:v>
                </c:pt>
                <c:pt idx="129">
                  <c:v>1426470</c:v>
                </c:pt>
                <c:pt idx="130">
                  <c:v>1423530</c:v>
                </c:pt>
                <c:pt idx="131">
                  <c:v>1423530</c:v>
                </c:pt>
                <c:pt idx="132">
                  <c:v>1407700</c:v>
                </c:pt>
                <c:pt idx="133">
                  <c:v>1425760</c:v>
                </c:pt>
                <c:pt idx="134">
                  <c:v>1409730</c:v>
                </c:pt>
                <c:pt idx="135">
                  <c:v>1426950</c:v>
                </c:pt>
                <c:pt idx="136">
                  <c:v>1418520</c:v>
                </c:pt>
                <c:pt idx="137">
                  <c:v>1438550</c:v>
                </c:pt>
                <c:pt idx="138">
                  <c:v>1425240</c:v>
                </c:pt>
                <c:pt idx="139">
                  <c:v>1421660</c:v>
                </c:pt>
                <c:pt idx="140">
                  <c:v>1420280</c:v>
                </c:pt>
                <c:pt idx="141">
                  <c:v>1443880</c:v>
                </c:pt>
                <c:pt idx="142">
                  <c:v>1437590</c:v>
                </c:pt>
                <c:pt idx="143">
                  <c:v>1451130</c:v>
                </c:pt>
                <c:pt idx="144">
                  <c:v>1457070</c:v>
                </c:pt>
                <c:pt idx="145">
                  <c:v>1460340</c:v>
                </c:pt>
                <c:pt idx="146">
                  <c:v>1458700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MIOG!$V$28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MIOG!$S$29:$S$175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MIOG!$V$29:$V$175</c:f>
              <c:numCache>
                <c:formatCode>#,##0_ ;[Red]\-#,##0\ </c:formatCode>
                <c:ptCount val="147"/>
                <c:pt idx="0">
                  <c:v>2208421.104915</c:v>
                </c:pt>
                <c:pt idx="1">
                  <c:v>2209870.1489400002</c:v>
                </c:pt>
                <c:pt idx="2">
                  <c:v>2213764.4777629999</c:v>
                </c:pt>
                <c:pt idx="3">
                  <c:v>2215182.5126490002</c:v>
                </c:pt>
                <c:pt idx="4">
                  <c:v>2215182.5126490002</c:v>
                </c:pt>
                <c:pt idx="5">
                  <c:v>2209193.1083200001</c:v>
                </c:pt>
                <c:pt idx="6">
                  <c:v>2198948.038625</c:v>
                </c:pt>
                <c:pt idx="7">
                  <c:v>2197788.7612020001</c:v>
                </c:pt>
                <c:pt idx="8">
                  <c:v>2204636.005165</c:v>
                </c:pt>
                <c:pt idx="9">
                  <c:v>2204636.005165</c:v>
                </c:pt>
                <c:pt idx="10">
                  <c:v>2208360.8964889999</c:v>
                </c:pt>
                <c:pt idx="11">
                  <c:v>2208489.615344</c:v>
                </c:pt>
                <c:pt idx="12">
                  <c:v>2198050.364875</c:v>
                </c:pt>
                <c:pt idx="13">
                  <c:v>2203539.557174</c:v>
                </c:pt>
                <c:pt idx="14">
                  <c:v>2219658.1270719999</c:v>
                </c:pt>
                <c:pt idx="15">
                  <c:v>2212912.937769</c:v>
                </c:pt>
                <c:pt idx="16">
                  <c:v>2215209.0740120001</c:v>
                </c:pt>
                <c:pt idx="17">
                  <c:v>2210036.7063020002</c:v>
                </c:pt>
                <c:pt idx="18">
                  <c:v>2217769.8308049999</c:v>
                </c:pt>
                <c:pt idx="19">
                  <c:v>2220231.8061939999</c:v>
                </c:pt>
                <c:pt idx="20">
                  <c:v>2229310.9610540001</c:v>
                </c:pt>
                <c:pt idx="21">
                  <c:v>2224658.5201909998</c:v>
                </c:pt>
                <c:pt idx="22">
                  <c:v>2212150.3350379998</c:v>
                </c:pt>
                <c:pt idx="23">
                  <c:v>2225445.434998</c:v>
                </c:pt>
                <c:pt idx="24">
                  <c:v>2211859.6239069998</c:v>
                </c:pt>
                <c:pt idx="25">
                  <c:v>2215860.5152420001</c:v>
                </c:pt>
                <c:pt idx="26">
                  <c:v>2221905.2092579999</c:v>
                </c:pt>
                <c:pt idx="27">
                  <c:v>2234636.3980979999</c:v>
                </c:pt>
                <c:pt idx="28">
                  <c:v>2230799.9605479999</c:v>
                </c:pt>
                <c:pt idx="29">
                  <c:v>2210978.5860159998</c:v>
                </c:pt>
                <c:pt idx="30">
                  <c:v>2217107.920169</c:v>
                </c:pt>
                <c:pt idx="31">
                  <c:v>2221931.6597119998</c:v>
                </c:pt>
                <c:pt idx="32">
                  <c:v>2227621.3890979998</c:v>
                </c:pt>
                <c:pt idx="33">
                  <c:v>2228963.8715400002</c:v>
                </c:pt>
                <c:pt idx="34">
                  <c:v>2228914.648143</c:v>
                </c:pt>
                <c:pt idx="35">
                  <c:v>2274903.4431289998</c:v>
                </c:pt>
                <c:pt idx="36">
                  <c:v>2279572.9731390001</c:v>
                </c:pt>
                <c:pt idx="37">
                  <c:v>2282520.7768669999</c:v>
                </c:pt>
                <c:pt idx="38">
                  <c:v>2282627.971934</c:v>
                </c:pt>
                <c:pt idx="39">
                  <c:v>2288213.2388960002</c:v>
                </c:pt>
                <c:pt idx="40">
                  <c:v>2283275.8375439998</c:v>
                </c:pt>
                <c:pt idx="41">
                  <c:v>2279033.174327</c:v>
                </c:pt>
                <c:pt idx="42">
                  <c:v>2279740.2074830001</c:v>
                </c:pt>
                <c:pt idx="43">
                  <c:v>2276553.3243869999</c:v>
                </c:pt>
                <c:pt idx="44">
                  <c:v>2283550.738601</c:v>
                </c:pt>
                <c:pt idx="45">
                  <c:v>2298317.901172</c:v>
                </c:pt>
                <c:pt idx="46">
                  <c:v>2289504.8229860002</c:v>
                </c:pt>
                <c:pt idx="47">
                  <c:v>2292055.9209050001</c:v>
                </c:pt>
                <c:pt idx="48">
                  <c:v>2294852.7036009999</c:v>
                </c:pt>
                <c:pt idx="49">
                  <c:v>2289857.0989330001</c:v>
                </c:pt>
                <c:pt idx="50">
                  <c:v>2298909.0892639998</c:v>
                </c:pt>
                <c:pt idx="51">
                  <c:v>2287547.0297349999</c:v>
                </c:pt>
                <c:pt idx="52">
                  <c:v>2287707.494101</c:v>
                </c:pt>
                <c:pt idx="53">
                  <c:v>2293156.2326079998</c:v>
                </c:pt>
                <c:pt idx="54">
                  <c:v>2289441.0482700001</c:v>
                </c:pt>
                <c:pt idx="55">
                  <c:v>2293044.9468470002</c:v>
                </c:pt>
                <c:pt idx="56">
                  <c:v>2279511.6149189998</c:v>
                </c:pt>
                <c:pt idx="57">
                  <c:v>2286222.9708070001</c:v>
                </c:pt>
                <c:pt idx="58">
                  <c:v>2279888.124851</c:v>
                </c:pt>
                <c:pt idx="59">
                  <c:v>2289754.446064</c:v>
                </c:pt>
                <c:pt idx="60">
                  <c:v>2279417.3445669999</c:v>
                </c:pt>
                <c:pt idx="61">
                  <c:v>2281223.7638579998</c:v>
                </c:pt>
                <c:pt idx="62">
                  <c:v>2295703.5919530001</c:v>
                </c:pt>
                <c:pt idx="63">
                  <c:v>2292058.9279390001</c:v>
                </c:pt>
                <c:pt idx="64">
                  <c:v>2278943.9019229999</c:v>
                </c:pt>
                <c:pt idx="65">
                  <c:v>2291859.1589370002</c:v>
                </c:pt>
                <c:pt idx="66">
                  <c:v>2296877.2593970001</c:v>
                </c:pt>
                <c:pt idx="67">
                  <c:v>2292394.7143469998</c:v>
                </c:pt>
                <c:pt idx="68">
                  <c:v>2293042.9350689999</c:v>
                </c:pt>
                <c:pt idx="69">
                  <c:v>2291041.6641319999</c:v>
                </c:pt>
                <c:pt idx="70">
                  <c:v>2329402.4579119999</c:v>
                </c:pt>
                <c:pt idx="71">
                  <c:v>2325745.2151210001</c:v>
                </c:pt>
                <c:pt idx="72">
                  <c:v>2316460.1069180002</c:v>
                </c:pt>
                <c:pt idx="73">
                  <c:v>2324956.354171</c:v>
                </c:pt>
                <c:pt idx="74">
                  <c:v>2318842.7089229999</c:v>
                </c:pt>
                <c:pt idx="75">
                  <c:v>2341380.3348059999</c:v>
                </c:pt>
                <c:pt idx="76">
                  <c:v>2335492.2075760001</c:v>
                </c:pt>
                <c:pt idx="77">
                  <c:v>2332585.9030880001</c:v>
                </c:pt>
                <c:pt idx="78">
                  <c:v>2326782.2777479999</c:v>
                </c:pt>
                <c:pt idx="79">
                  <c:v>2334894.8845330002</c:v>
                </c:pt>
                <c:pt idx="80">
                  <c:v>2327412.2264479999</c:v>
                </c:pt>
                <c:pt idx="81">
                  <c:v>2325764.1663330002</c:v>
                </c:pt>
                <c:pt idx="82">
                  <c:v>2332238.3154310002</c:v>
                </c:pt>
                <c:pt idx="83">
                  <c:v>2324383.652454</c:v>
                </c:pt>
                <c:pt idx="84">
                  <c:v>2324383.652454</c:v>
                </c:pt>
                <c:pt idx="85">
                  <c:v>2337618.2028279998</c:v>
                </c:pt>
                <c:pt idx="86">
                  <c:v>2333584.7164070001</c:v>
                </c:pt>
                <c:pt idx="87">
                  <c:v>2339759.2082159999</c:v>
                </c:pt>
                <c:pt idx="88">
                  <c:v>2352274.9855860001</c:v>
                </c:pt>
                <c:pt idx="89">
                  <c:v>2339935.5588839999</c:v>
                </c:pt>
                <c:pt idx="90">
                  <c:v>2314896.1580139999</c:v>
                </c:pt>
                <c:pt idx="91">
                  <c:v>2326336.0407779999</c:v>
                </c:pt>
                <c:pt idx="92">
                  <c:v>2333401.484282</c:v>
                </c:pt>
                <c:pt idx="93">
                  <c:v>2333018.0101120002</c:v>
                </c:pt>
                <c:pt idx="94">
                  <c:v>2319473.0822129999</c:v>
                </c:pt>
                <c:pt idx="95">
                  <c:v>2334101.099866</c:v>
                </c:pt>
                <c:pt idx="96">
                  <c:v>2320753.3729659999</c:v>
                </c:pt>
                <c:pt idx="97">
                  <c:v>2317298.520978</c:v>
                </c:pt>
                <c:pt idx="98">
                  <c:v>2321610.9531080001</c:v>
                </c:pt>
                <c:pt idx="99">
                  <c:v>2329251.0456320001</c:v>
                </c:pt>
                <c:pt idx="100">
                  <c:v>2307104.951262</c:v>
                </c:pt>
                <c:pt idx="101">
                  <c:v>2309699.590727</c:v>
                </c:pt>
                <c:pt idx="102">
                  <c:v>2310094.199548</c:v>
                </c:pt>
                <c:pt idx="103">
                  <c:v>2318627.5357289999</c:v>
                </c:pt>
                <c:pt idx="104">
                  <c:v>2307560.6453740001</c:v>
                </c:pt>
                <c:pt idx="105">
                  <c:v>2290663.764529</c:v>
                </c:pt>
                <c:pt idx="106">
                  <c:v>2297516.4479140001</c:v>
                </c:pt>
                <c:pt idx="107">
                  <c:v>2316644.5626750002</c:v>
                </c:pt>
                <c:pt idx="108">
                  <c:v>2303825.9752739999</c:v>
                </c:pt>
                <c:pt idx="109">
                  <c:v>2305010.0617049998</c:v>
                </c:pt>
                <c:pt idx="110">
                  <c:v>2310746.76975</c:v>
                </c:pt>
                <c:pt idx="111">
                  <c:v>2298702.7762179999</c:v>
                </c:pt>
                <c:pt idx="112">
                  <c:v>2310466.4718010002</c:v>
                </c:pt>
                <c:pt idx="113">
                  <c:v>2307425.8360000001</c:v>
                </c:pt>
                <c:pt idx="114">
                  <c:v>2295803.0148069998</c:v>
                </c:pt>
                <c:pt idx="115">
                  <c:v>2303232.255049</c:v>
                </c:pt>
                <c:pt idx="116">
                  <c:v>2293094.8922950001</c:v>
                </c:pt>
                <c:pt idx="117">
                  <c:v>2296311.8681180002</c:v>
                </c:pt>
                <c:pt idx="118">
                  <c:v>2293346.047797</c:v>
                </c:pt>
                <c:pt idx="119">
                  <c:v>2289857.738814</c:v>
                </c:pt>
                <c:pt idx="120">
                  <c:v>2330215.1714690002</c:v>
                </c:pt>
                <c:pt idx="121">
                  <c:v>2323524.6410559998</c:v>
                </c:pt>
                <c:pt idx="122">
                  <c:v>2253057.3803650001</c:v>
                </c:pt>
                <c:pt idx="123">
                  <c:v>2244877.6421389999</c:v>
                </c:pt>
                <c:pt idx="124">
                  <c:v>2250404.2165430002</c:v>
                </c:pt>
                <c:pt idx="125">
                  <c:v>2246952.9704849999</c:v>
                </c:pt>
                <c:pt idx="126">
                  <c:v>2251926.4608089998</c:v>
                </c:pt>
                <c:pt idx="127">
                  <c:v>2247573.8733270001</c:v>
                </c:pt>
                <c:pt idx="128">
                  <c:v>2245171.813943</c:v>
                </c:pt>
                <c:pt idx="129">
                  <c:v>2239042.1503929999</c:v>
                </c:pt>
                <c:pt idx="130">
                  <c:v>2237744.1980579998</c:v>
                </c:pt>
                <c:pt idx="131">
                  <c:v>2237744.1980579998</c:v>
                </c:pt>
                <c:pt idx="132">
                  <c:v>2245977.7645729999</c:v>
                </c:pt>
                <c:pt idx="133">
                  <c:v>2245169.1819310002</c:v>
                </c:pt>
                <c:pt idx="134">
                  <c:v>2247902.4916590001</c:v>
                </c:pt>
                <c:pt idx="135">
                  <c:v>2241170.745017</c:v>
                </c:pt>
                <c:pt idx="136">
                  <c:v>2243335.4315880002</c:v>
                </c:pt>
                <c:pt idx="137">
                  <c:v>2236419.880899</c:v>
                </c:pt>
                <c:pt idx="138">
                  <c:v>2259758.7834990001</c:v>
                </c:pt>
                <c:pt idx="139">
                  <c:v>2262641.3286830001</c:v>
                </c:pt>
                <c:pt idx="140">
                  <c:v>2244031.2859390001</c:v>
                </c:pt>
                <c:pt idx="141">
                  <c:v>2256336.5251420001</c:v>
                </c:pt>
                <c:pt idx="142">
                  <c:v>2255918.3384639998</c:v>
                </c:pt>
                <c:pt idx="143">
                  <c:v>2269879.92368</c:v>
                </c:pt>
                <c:pt idx="144">
                  <c:v>2245322.1970859999</c:v>
                </c:pt>
                <c:pt idx="145">
                  <c:v>2257162.6406330001</c:v>
                </c:pt>
                <c:pt idx="146">
                  <c:v>2252607.245989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623144"/>
        <c:axId val="172620792"/>
      </c:lineChart>
      <c:lineChart>
        <c:grouping val="standard"/>
        <c:varyColors val="0"/>
        <c:ser>
          <c:idx val="3"/>
          <c:order val="2"/>
          <c:tx>
            <c:strRef>
              <c:f>MIOG!$W$28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MIOG!$S$29:$S$175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MIOG!$W$29:$W$175</c:f>
              <c:numCache>
                <c:formatCode>#,##0_ ;[Red]\-#,##0\ </c:formatCode>
                <c:ptCount val="147"/>
                <c:pt idx="0">
                  <c:v>117783.9504</c:v>
                </c:pt>
                <c:pt idx="1">
                  <c:v>117783.9504</c:v>
                </c:pt>
                <c:pt idx="2">
                  <c:v>117783.9504</c:v>
                </c:pt>
                <c:pt idx="3">
                  <c:v>117783.9504</c:v>
                </c:pt>
                <c:pt idx="4">
                  <c:v>117783.9504</c:v>
                </c:pt>
                <c:pt idx="5">
                  <c:v>117783.9504</c:v>
                </c:pt>
                <c:pt idx="6">
                  <c:v>120654.6217</c:v>
                </c:pt>
                <c:pt idx="7">
                  <c:v>120654.6217</c:v>
                </c:pt>
                <c:pt idx="8">
                  <c:v>120654.6217</c:v>
                </c:pt>
                <c:pt idx="9">
                  <c:v>120654.6217</c:v>
                </c:pt>
                <c:pt idx="10">
                  <c:v>120654.6217</c:v>
                </c:pt>
                <c:pt idx="11">
                  <c:v>120654.6217</c:v>
                </c:pt>
                <c:pt idx="12">
                  <c:v>120654.6217</c:v>
                </c:pt>
                <c:pt idx="13">
                  <c:v>114428.0119</c:v>
                </c:pt>
                <c:pt idx="14">
                  <c:v>114428.0119</c:v>
                </c:pt>
                <c:pt idx="15">
                  <c:v>114428.0119</c:v>
                </c:pt>
                <c:pt idx="16">
                  <c:v>114428.0119</c:v>
                </c:pt>
                <c:pt idx="17">
                  <c:v>114428.0119</c:v>
                </c:pt>
                <c:pt idx="18">
                  <c:v>116981.95849999999</c:v>
                </c:pt>
                <c:pt idx="19">
                  <c:v>116981.95849999999</c:v>
                </c:pt>
                <c:pt idx="20">
                  <c:v>116981.95849999999</c:v>
                </c:pt>
                <c:pt idx="21">
                  <c:v>116981.95849999999</c:v>
                </c:pt>
                <c:pt idx="22">
                  <c:v>116981.95849999999</c:v>
                </c:pt>
                <c:pt idx="23">
                  <c:v>114442.71649999999</c:v>
                </c:pt>
                <c:pt idx="24">
                  <c:v>114442.71649999999</c:v>
                </c:pt>
                <c:pt idx="25">
                  <c:v>114442.71649999999</c:v>
                </c:pt>
                <c:pt idx="26">
                  <c:v>114442.71649999999</c:v>
                </c:pt>
                <c:pt idx="27">
                  <c:v>114442.71649999999</c:v>
                </c:pt>
                <c:pt idx="28">
                  <c:v>114977.4137</c:v>
                </c:pt>
                <c:pt idx="29">
                  <c:v>114977.4137</c:v>
                </c:pt>
                <c:pt idx="30">
                  <c:v>114977.4137</c:v>
                </c:pt>
                <c:pt idx="31">
                  <c:v>114977.4137</c:v>
                </c:pt>
                <c:pt idx="32">
                  <c:v>114977.4137</c:v>
                </c:pt>
                <c:pt idx="33">
                  <c:v>114977.4137</c:v>
                </c:pt>
                <c:pt idx="34">
                  <c:v>114977.4137</c:v>
                </c:pt>
                <c:pt idx="35">
                  <c:v>124784.4356</c:v>
                </c:pt>
                <c:pt idx="36">
                  <c:v>124784.4356</c:v>
                </c:pt>
                <c:pt idx="37">
                  <c:v>124784.4356</c:v>
                </c:pt>
                <c:pt idx="38">
                  <c:v>124784.4356</c:v>
                </c:pt>
                <c:pt idx="39">
                  <c:v>124784.4356</c:v>
                </c:pt>
                <c:pt idx="40">
                  <c:v>122954.8656</c:v>
                </c:pt>
                <c:pt idx="41">
                  <c:v>122954.8656</c:v>
                </c:pt>
                <c:pt idx="42">
                  <c:v>122954.8656</c:v>
                </c:pt>
                <c:pt idx="43">
                  <c:v>122954.8656</c:v>
                </c:pt>
                <c:pt idx="44">
                  <c:v>122954.8656</c:v>
                </c:pt>
                <c:pt idx="45">
                  <c:v>121815.16959999999</c:v>
                </c:pt>
                <c:pt idx="46">
                  <c:v>121815.16959999999</c:v>
                </c:pt>
                <c:pt idx="47">
                  <c:v>121815.16959999999</c:v>
                </c:pt>
                <c:pt idx="48">
                  <c:v>121815.16959999999</c:v>
                </c:pt>
                <c:pt idx="49">
                  <c:v>121815.16959999999</c:v>
                </c:pt>
                <c:pt idx="50">
                  <c:v>124377.49980000001</c:v>
                </c:pt>
                <c:pt idx="51">
                  <c:v>124377.49980000001</c:v>
                </c:pt>
                <c:pt idx="52">
                  <c:v>124377.49980000001</c:v>
                </c:pt>
                <c:pt idx="53">
                  <c:v>124377.49980000001</c:v>
                </c:pt>
                <c:pt idx="54">
                  <c:v>124377.49980000001</c:v>
                </c:pt>
                <c:pt idx="55">
                  <c:v>126061.70540000001</c:v>
                </c:pt>
                <c:pt idx="56">
                  <c:v>126061.70540000001</c:v>
                </c:pt>
                <c:pt idx="57">
                  <c:v>126061.70540000001</c:v>
                </c:pt>
                <c:pt idx="58">
                  <c:v>126061.70540000001</c:v>
                </c:pt>
                <c:pt idx="59">
                  <c:v>126061.70540000001</c:v>
                </c:pt>
                <c:pt idx="60">
                  <c:v>124476.73299999999</c:v>
                </c:pt>
                <c:pt idx="61">
                  <c:v>124476.73299999999</c:v>
                </c:pt>
                <c:pt idx="62">
                  <c:v>124476.73299999999</c:v>
                </c:pt>
                <c:pt idx="63">
                  <c:v>124476.73299999999</c:v>
                </c:pt>
                <c:pt idx="64">
                  <c:v>124476.73299999999</c:v>
                </c:pt>
                <c:pt idx="65">
                  <c:v>127450.86380000001</c:v>
                </c:pt>
                <c:pt idx="66">
                  <c:v>127450.86380000001</c:v>
                </c:pt>
                <c:pt idx="67">
                  <c:v>127450.86380000001</c:v>
                </c:pt>
                <c:pt idx="68">
                  <c:v>127450.86380000001</c:v>
                </c:pt>
                <c:pt idx="69">
                  <c:v>127450.86380000001</c:v>
                </c:pt>
                <c:pt idx="70">
                  <c:v>121403.261</c:v>
                </c:pt>
                <c:pt idx="71">
                  <c:v>121403.261</c:v>
                </c:pt>
                <c:pt idx="72">
                  <c:v>121403.261</c:v>
                </c:pt>
                <c:pt idx="73">
                  <c:v>121403.261</c:v>
                </c:pt>
                <c:pt idx="74">
                  <c:v>121403.261</c:v>
                </c:pt>
                <c:pt idx="75">
                  <c:v>121523.4629</c:v>
                </c:pt>
                <c:pt idx="76">
                  <c:v>121523.4629</c:v>
                </c:pt>
                <c:pt idx="77">
                  <c:v>121523.4629</c:v>
                </c:pt>
                <c:pt idx="78">
                  <c:v>121523.4629</c:v>
                </c:pt>
                <c:pt idx="79">
                  <c:v>121523.4629</c:v>
                </c:pt>
                <c:pt idx="80">
                  <c:v>121523.4629</c:v>
                </c:pt>
                <c:pt idx="81">
                  <c:v>121523.4629</c:v>
                </c:pt>
                <c:pt idx="82">
                  <c:v>121523.4629</c:v>
                </c:pt>
                <c:pt idx="83">
                  <c:v>121523.4629</c:v>
                </c:pt>
                <c:pt idx="84">
                  <c:v>121523.4629</c:v>
                </c:pt>
                <c:pt idx="85">
                  <c:v>123190.3045</c:v>
                </c:pt>
                <c:pt idx="86">
                  <c:v>123190.3045</c:v>
                </c:pt>
                <c:pt idx="87">
                  <c:v>123190.3045</c:v>
                </c:pt>
                <c:pt idx="88">
                  <c:v>123190.3045</c:v>
                </c:pt>
                <c:pt idx="89">
                  <c:v>123190.3045</c:v>
                </c:pt>
                <c:pt idx="90">
                  <c:v>120283.51949999999</c:v>
                </c:pt>
                <c:pt idx="91">
                  <c:v>120283.51949999999</c:v>
                </c:pt>
                <c:pt idx="92">
                  <c:v>120283.51949999999</c:v>
                </c:pt>
                <c:pt idx="93">
                  <c:v>120283.51949999999</c:v>
                </c:pt>
                <c:pt idx="94">
                  <c:v>120283.51949999999</c:v>
                </c:pt>
                <c:pt idx="95">
                  <c:v>120283.51949999999</c:v>
                </c:pt>
                <c:pt idx="96">
                  <c:v>120283.51949999999</c:v>
                </c:pt>
                <c:pt idx="97">
                  <c:v>120283.51949999999</c:v>
                </c:pt>
                <c:pt idx="98">
                  <c:v>120283.51949999999</c:v>
                </c:pt>
                <c:pt idx="99">
                  <c:v>120283.51949999999</c:v>
                </c:pt>
                <c:pt idx="100">
                  <c:v>114866.28260000001</c:v>
                </c:pt>
                <c:pt idx="101">
                  <c:v>114866.28260000001</c:v>
                </c:pt>
                <c:pt idx="102">
                  <c:v>114866.28260000001</c:v>
                </c:pt>
                <c:pt idx="103">
                  <c:v>114866.28260000001</c:v>
                </c:pt>
                <c:pt idx="104">
                  <c:v>114866.28260000001</c:v>
                </c:pt>
                <c:pt idx="105">
                  <c:v>116925.476</c:v>
                </c:pt>
                <c:pt idx="106">
                  <c:v>116925.476</c:v>
                </c:pt>
                <c:pt idx="107">
                  <c:v>116925.476</c:v>
                </c:pt>
                <c:pt idx="108">
                  <c:v>116925.476</c:v>
                </c:pt>
                <c:pt idx="109">
                  <c:v>116925.476</c:v>
                </c:pt>
                <c:pt idx="110">
                  <c:v>114983.9776</c:v>
                </c:pt>
                <c:pt idx="111">
                  <c:v>114983.9776</c:v>
                </c:pt>
                <c:pt idx="112">
                  <c:v>114983.9776</c:v>
                </c:pt>
                <c:pt idx="113">
                  <c:v>114983.9776</c:v>
                </c:pt>
                <c:pt idx="114">
                  <c:v>114983.9776</c:v>
                </c:pt>
                <c:pt idx="115">
                  <c:v>114983.9776</c:v>
                </c:pt>
                <c:pt idx="116">
                  <c:v>114983.9776</c:v>
                </c:pt>
                <c:pt idx="117">
                  <c:v>114983.9776</c:v>
                </c:pt>
                <c:pt idx="118">
                  <c:v>114983.9776</c:v>
                </c:pt>
                <c:pt idx="119">
                  <c:v>114983.9776</c:v>
                </c:pt>
                <c:pt idx="120">
                  <c:v>114991.027</c:v>
                </c:pt>
                <c:pt idx="121">
                  <c:v>114991.027</c:v>
                </c:pt>
                <c:pt idx="122">
                  <c:v>98822.971399999995</c:v>
                </c:pt>
                <c:pt idx="123">
                  <c:v>98742.134699999995</c:v>
                </c:pt>
                <c:pt idx="124">
                  <c:v>98742.134699999995</c:v>
                </c:pt>
                <c:pt idx="125">
                  <c:v>98742.134699999995</c:v>
                </c:pt>
                <c:pt idx="126">
                  <c:v>98742.134699999995</c:v>
                </c:pt>
                <c:pt idx="127">
                  <c:v>98742.134699999995</c:v>
                </c:pt>
                <c:pt idx="128">
                  <c:v>95413.351599999995</c:v>
                </c:pt>
                <c:pt idx="129">
                  <c:v>95413.351599999995</c:v>
                </c:pt>
                <c:pt idx="130">
                  <c:v>95413.351599999995</c:v>
                </c:pt>
                <c:pt idx="131">
                  <c:v>95413.351599999995</c:v>
                </c:pt>
                <c:pt idx="132">
                  <c:v>95413.351599999995</c:v>
                </c:pt>
                <c:pt idx="133">
                  <c:v>97034.560200000007</c:v>
                </c:pt>
                <c:pt idx="134">
                  <c:v>97034.560200000007</c:v>
                </c:pt>
                <c:pt idx="135">
                  <c:v>97034.560200000007</c:v>
                </c:pt>
                <c:pt idx="136">
                  <c:v>97034.560200000007</c:v>
                </c:pt>
                <c:pt idx="137">
                  <c:v>97034.560200000007</c:v>
                </c:pt>
                <c:pt idx="138">
                  <c:v>96068.118199999997</c:v>
                </c:pt>
                <c:pt idx="139">
                  <c:v>96068.118199999997</c:v>
                </c:pt>
                <c:pt idx="140">
                  <c:v>96068.118199999997</c:v>
                </c:pt>
                <c:pt idx="141">
                  <c:v>96068.118199999997</c:v>
                </c:pt>
                <c:pt idx="142">
                  <c:v>96068.118199999997</c:v>
                </c:pt>
                <c:pt idx="143">
                  <c:v>96087.530100000004</c:v>
                </c:pt>
                <c:pt idx="144">
                  <c:v>96087.530100000004</c:v>
                </c:pt>
                <c:pt idx="145">
                  <c:v>96087.530100000004</c:v>
                </c:pt>
                <c:pt idx="146">
                  <c:v>96087.530100000004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MIOG!$Y$28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MIOG!$Y$29:$Y$175</c:f>
              <c:numCache>
                <c:formatCode>#,##0_ ;[Red]\-#,##0\ </c:formatCode>
                <c:ptCount val="147"/>
                <c:pt idx="0">
                  <c:v>147065.111871</c:v>
                </c:pt>
                <c:pt idx="1">
                  <c:v>147084.83761300001</c:v>
                </c:pt>
                <c:pt idx="2">
                  <c:v>147089.65095700001</c:v>
                </c:pt>
                <c:pt idx="3">
                  <c:v>147080.93655000001</c:v>
                </c:pt>
                <c:pt idx="4">
                  <c:v>147080.93655000001</c:v>
                </c:pt>
                <c:pt idx="5">
                  <c:v>147065.78449200001</c:v>
                </c:pt>
                <c:pt idx="6">
                  <c:v>148992.25703899999</c:v>
                </c:pt>
                <c:pt idx="7">
                  <c:v>148984.067977</c:v>
                </c:pt>
                <c:pt idx="8">
                  <c:v>148978.385148</c:v>
                </c:pt>
                <c:pt idx="9">
                  <c:v>148978.385148</c:v>
                </c:pt>
                <c:pt idx="10">
                  <c:v>148984.12294900001</c:v>
                </c:pt>
                <c:pt idx="11">
                  <c:v>148976.19085799999</c:v>
                </c:pt>
                <c:pt idx="12">
                  <c:v>148958.580671</c:v>
                </c:pt>
                <c:pt idx="13">
                  <c:v>140162.46644399999</c:v>
                </c:pt>
                <c:pt idx="14">
                  <c:v>140147.05425099999</c:v>
                </c:pt>
                <c:pt idx="15">
                  <c:v>140183.17915000001</c:v>
                </c:pt>
                <c:pt idx="16">
                  <c:v>140149.529954</c:v>
                </c:pt>
                <c:pt idx="17">
                  <c:v>140164.63518000001</c:v>
                </c:pt>
                <c:pt idx="18">
                  <c:v>135650.48924200001</c:v>
                </c:pt>
                <c:pt idx="19">
                  <c:v>135673.423683</c:v>
                </c:pt>
                <c:pt idx="20">
                  <c:v>135672.42772400001</c:v>
                </c:pt>
                <c:pt idx="21">
                  <c:v>135687.63535699999</c:v>
                </c:pt>
                <c:pt idx="22">
                  <c:v>135683.58208299999</c:v>
                </c:pt>
                <c:pt idx="23">
                  <c:v>128925.29897800001</c:v>
                </c:pt>
                <c:pt idx="24">
                  <c:v>128925.80799099999</c:v>
                </c:pt>
                <c:pt idx="25">
                  <c:v>128927.04077399999</c:v>
                </c:pt>
                <c:pt idx="26">
                  <c:v>128904.20418099999</c:v>
                </c:pt>
                <c:pt idx="27">
                  <c:v>128939.482229</c:v>
                </c:pt>
                <c:pt idx="28">
                  <c:v>123105.199257</c:v>
                </c:pt>
                <c:pt idx="29">
                  <c:v>123097.297297</c:v>
                </c:pt>
                <c:pt idx="30">
                  <c:v>123103.46200699999</c:v>
                </c:pt>
                <c:pt idx="31">
                  <c:v>123110.79420999999</c:v>
                </c:pt>
                <c:pt idx="32">
                  <c:v>123102.51951100001</c:v>
                </c:pt>
                <c:pt idx="33">
                  <c:v>123117.879759</c:v>
                </c:pt>
                <c:pt idx="34">
                  <c:v>123104.909944</c:v>
                </c:pt>
                <c:pt idx="35">
                  <c:v>138369.01149199999</c:v>
                </c:pt>
                <c:pt idx="36">
                  <c:v>138329.05389099999</c:v>
                </c:pt>
                <c:pt idx="37">
                  <c:v>138352.216572</c:v>
                </c:pt>
                <c:pt idx="38">
                  <c:v>138371.051649</c:v>
                </c:pt>
                <c:pt idx="39">
                  <c:v>138362.49991099999</c:v>
                </c:pt>
                <c:pt idx="40">
                  <c:v>137184.382472</c:v>
                </c:pt>
                <c:pt idx="41">
                  <c:v>137205.92223200001</c:v>
                </c:pt>
                <c:pt idx="42">
                  <c:v>137208.54351799999</c:v>
                </c:pt>
                <c:pt idx="43">
                  <c:v>137213.762376</c:v>
                </c:pt>
                <c:pt idx="44">
                  <c:v>137201.00184000001</c:v>
                </c:pt>
                <c:pt idx="45">
                  <c:v>139458.57542899999</c:v>
                </c:pt>
                <c:pt idx="46">
                  <c:v>139467.06187000001</c:v>
                </c:pt>
                <c:pt idx="47">
                  <c:v>139462.840352</c:v>
                </c:pt>
                <c:pt idx="48">
                  <c:v>139457.663398</c:v>
                </c:pt>
                <c:pt idx="49">
                  <c:v>139461.15631699999</c:v>
                </c:pt>
                <c:pt idx="50">
                  <c:v>142429.65314000001</c:v>
                </c:pt>
                <c:pt idx="51">
                  <c:v>142396.79194600001</c:v>
                </c:pt>
                <c:pt idx="52">
                  <c:v>142408.74050799999</c:v>
                </c:pt>
                <c:pt idx="53">
                  <c:v>142409.62325599999</c:v>
                </c:pt>
                <c:pt idx="54">
                  <c:v>142431.91126699999</c:v>
                </c:pt>
                <c:pt idx="55">
                  <c:v>145292.64770199999</c:v>
                </c:pt>
                <c:pt idx="56">
                  <c:v>145302.79709899999</c:v>
                </c:pt>
                <c:pt idx="57">
                  <c:v>145286.20211799999</c:v>
                </c:pt>
                <c:pt idx="58">
                  <c:v>145302.22070100001</c:v>
                </c:pt>
                <c:pt idx="59">
                  <c:v>145310.989963</c:v>
                </c:pt>
                <c:pt idx="60">
                  <c:v>142297.959064</c:v>
                </c:pt>
                <c:pt idx="61">
                  <c:v>142299.240697</c:v>
                </c:pt>
                <c:pt idx="62">
                  <c:v>142305.71398299999</c:v>
                </c:pt>
                <c:pt idx="63">
                  <c:v>142312.58295400001</c:v>
                </c:pt>
                <c:pt idx="64">
                  <c:v>142300.06140499999</c:v>
                </c:pt>
                <c:pt idx="65">
                  <c:v>144817.04214100001</c:v>
                </c:pt>
                <c:pt idx="66">
                  <c:v>144797.87857299999</c:v>
                </c:pt>
                <c:pt idx="67">
                  <c:v>144800.50497000001</c:v>
                </c:pt>
                <c:pt idx="68">
                  <c:v>144792.88866500001</c:v>
                </c:pt>
                <c:pt idx="69">
                  <c:v>144807.07009600001</c:v>
                </c:pt>
                <c:pt idx="70">
                  <c:v>140149.915886</c:v>
                </c:pt>
                <c:pt idx="71">
                  <c:v>140156.589324</c:v>
                </c:pt>
                <c:pt idx="72">
                  <c:v>140149.18862299999</c:v>
                </c:pt>
                <c:pt idx="73">
                  <c:v>140169.29000899999</c:v>
                </c:pt>
                <c:pt idx="74">
                  <c:v>140135.30542300001</c:v>
                </c:pt>
                <c:pt idx="75">
                  <c:v>140777.06995599999</c:v>
                </c:pt>
                <c:pt idx="76">
                  <c:v>140767.742467</c:v>
                </c:pt>
                <c:pt idx="77">
                  <c:v>140780.67686000001</c:v>
                </c:pt>
                <c:pt idx="78">
                  <c:v>140758.80922</c:v>
                </c:pt>
                <c:pt idx="79">
                  <c:v>140795.728959</c:v>
                </c:pt>
                <c:pt idx="80">
                  <c:v>140783.81890300001</c:v>
                </c:pt>
                <c:pt idx="81">
                  <c:v>140782.02408599999</c:v>
                </c:pt>
                <c:pt idx="82">
                  <c:v>140792.239153</c:v>
                </c:pt>
                <c:pt idx="83">
                  <c:v>140781.61640100001</c:v>
                </c:pt>
                <c:pt idx="84">
                  <c:v>140781.61640100001</c:v>
                </c:pt>
                <c:pt idx="85">
                  <c:v>145162.43049500001</c:v>
                </c:pt>
                <c:pt idx="86">
                  <c:v>145177.897188</c:v>
                </c:pt>
                <c:pt idx="87">
                  <c:v>145150.66027399999</c:v>
                </c:pt>
                <c:pt idx="88">
                  <c:v>145187.65378200001</c:v>
                </c:pt>
                <c:pt idx="89">
                  <c:v>145181.613499</c:v>
                </c:pt>
                <c:pt idx="90">
                  <c:v>143365.48669200001</c:v>
                </c:pt>
                <c:pt idx="91">
                  <c:v>143315.883806</c:v>
                </c:pt>
                <c:pt idx="92">
                  <c:v>143328.059224</c:v>
                </c:pt>
                <c:pt idx="93">
                  <c:v>143332.235606</c:v>
                </c:pt>
                <c:pt idx="94">
                  <c:v>143343.977977</c:v>
                </c:pt>
                <c:pt idx="95">
                  <c:v>143328.852094</c:v>
                </c:pt>
                <c:pt idx="96">
                  <c:v>143317.95534499999</c:v>
                </c:pt>
                <c:pt idx="97">
                  <c:v>143308.14815600001</c:v>
                </c:pt>
                <c:pt idx="98">
                  <c:v>143356.336197</c:v>
                </c:pt>
                <c:pt idx="99">
                  <c:v>143305.04055100001</c:v>
                </c:pt>
                <c:pt idx="100">
                  <c:v>139396.918894</c:v>
                </c:pt>
                <c:pt idx="101">
                  <c:v>139439.858393</c:v>
                </c:pt>
                <c:pt idx="102">
                  <c:v>139442.73421200001</c:v>
                </c:pt>
                <c:pt idx="103">
                  <c:v>139430.74249999999</c:v>
                </c:pt>
                <c:pt idx="104">
                  <c:v>139443.32692200001</c:v>
                </c:pt>
                <c:pt idx="105">
                  <c:v>143075.43131499999</c:v>
                </c:pt>
                <c:pt idx="106">
                  <c:v>143076.256799</c:v>
                </c:pt>
                <c:pt idx="107">
                  <c:v>143057.64209899999</c:v>
                </c:pt>
                <c:pt idx="108">
                  <c:v>143104.78685900001</c:v>
                </c:pt>
                <c:pt idx="109">
                  <c:v>143082.41751999999</c:v>
                </c:pt>
                <c:pt idx="110">
                  <c:v>142913.01467800001</c:v>
                </c:pt>
                <c:pt idx="111">
                  <c:v>142921.28878900001</c:v>
                </c:pt>
                <c:pt idx="112">
                  <c:v>142912.47463800001</c:v>
                </c:pt>
                <c:pt idx="113">
                  <c:v>142914.47508900001</c:v>
                </c:pt>
                <c:pt idx="114">
                  <c:v>142920.34966499999</c:v>
                </c:pt>
                <c:pt idx="115">
                  <c:v>142904.59743699999</c:v>
                </c:pt>
                <c:pt idx="116">
                  <c:v>142911.13675899999</c:v>
                </c:pt>
                <c:pt idx="117">
                  <c:v>142908.938288</c:v>
                </c:pt>
                <c:pt idx="118">
                  <c:v>142907.73590100001</c:v>
                </c:pt>
                <c:pt idx="119">
                  <c:v>142902.868078</c:v>
                </c:pt>
                <c:pt idx="120">
                  <c:v>142501.83314999999</c:v>
                </c:pt>
                <c:pt idx="121">
                  <c:v>142484.396377</c:v>
                </c:pt>
                <c:pt idx="122">
                  <c:v>118540.05588699999</c:v>
                </c:pt>
                <c:pt idx="123">
                  <c:v>117950.627519</c:v>
                </c:pt>
                <c:pt idx="124">
                  <c:v>117956.102829</c:v>
                </c:pt>
                <c:pt idx="125">
                  <c:v>117949.789433</c:v>
                </c:pt>
                <c:pt idx="126">
                  <c:v>117955.92074099999</c:v>
                </c:pt>
                <c:pt idx="127">
                  <c:v>117957.28694000001</c:v>
                </c:pt>
                <c:pt idx="128">
                  <c:v>119639.06453</c:v>
                </c:pt>
                <c:pt idx="129">
                  <c:v>119631.177986</c:v>
                </c:pt>
                <c:pt idx="130">
                  <c:v>119629.622703</c:v>
                </c:pt>
                <c:pt idx="131">
                  <c:v>119629.622703</c:v>
                </c:pt>
                <c:pt idx="132">
                  <c:v>119630.835015</c:v>
                </c:pt>
                <c:pt idx="133">
                  <c:v>118967.582347</c:v>
                </c:pt>
                <c:pt idx="134">
                  <c:v>118973.802375</c:v>
                </c:pt>
                <c:pt idx="135">
                  <c:v>118957.580842</c:v>
                </c:pt>
                <c:pt idx="136">
                  <c:v>118977.925084</c:v>
                </c:pt>
                <c:pt idx="137">
                  <c:v>118970.90521700001</c:v>
                </c:pt>
                <c:pt idx="138">
                  <c:v>117803.831341</c:v>
                </c:pt>
                <c:pt idx="139">
                  <c:v>117798.68116199999</c:v>
                </c:pt>
                <c:pt idx="140">
                  <c:v>117816.717022</c:v>
                </c:pt>
                <c:pt idx="141">
                  <c:v>117802.60941400001</c:v>
                </c:pt>
                <c:pt idx="142">
                  <c:v>117793.60226499999</c:v>
                </c:pt>
                <c:pt idx="143">
                  <c:v>116657.328733</c:v>
                </c:pt>
                <c:pt idx="144">
                  <c:v>116667.894114</c:v>
                </c:pt>
                <c:pt idx="145">
                  <c:v>116699.944978</c:v>
                </c:pt>
                <c:pt idx="146">
                  <c:v>116688.107097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623928"/>
        <c:axId val="172623536"/>
      </c:lineChart>
      <c:dateAx>
        <c:axId val="1726231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20792"/>
        <c:crosses val="autoZero"/>
        <c:auto val="1"/>
        <c:lblOffset val="100"/>
        <c:baseTimeUnit val="days"/>
      </c:dateAx>
      <c:valAx>
        <c:axId val="17262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23144"/>
        <c:crosses val="autoZero"/>
        <c:crossBetween val="between"/>
      </c:valAx>
      <c:valAx>
        <c:axId val="172623536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23928"/>
        <c:crosses val="max"/>
        <c:crossBetween val="between"/>
      </c:valAx>
      <c:dateAx>
        <c:axId val="17262392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726235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CMD!$U$28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CMD!$S$29:$S$175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CMD!$U$29:$U$175</c:f>
              <c:numCache>
                <c:formatCode>_-* #,##0_-;\-* #,##0_-;_-* "-"??_-;_-@_-</c:formatCode>
                <c:ptCount val="147"/>
                <c:pt idx="0">
                  <c:v>233531.36</c:v>
                </c:pt>
                <c:pt idx="1">
                  <c:v>230098.53</c:v>
                </c:pt>
                <c:pt idx="2">
                  <c:v>228188.37</c:v>
                </c:pt>
                <c:pt idx="3">
                  <c:v>221872.35</c:v>
                </c:pt>
                <c:pt idx="4">
                  <c:v>221872.35</c:v>
                </c:pt>
                <c:pt idx="5">
                  <c:v>234227.68</c:v>
                </c:pt>
                <c:pt idx="6">
                  <c:v>241514.12</c:v>
                </c:pt>
                <c:pt idx="7">
                  <c:v>239797.1</c:v>
                </c:pt>
                <c:pt idx="8">
                  <c:v>241378.14</c:v>
                </c:pt>
                <c:pt idx="9">
                  <c:v>241378.14</c:v>
                </c:pt>
                <c:pt idx="10">
                  <c:v>244945.2</c:v>
                </c:pt>
                <c:pt idx="11">
                  <c:v>237159.39</c:v>
                </c:pt>
                <c:pt idx="12">
                  <c:v>247420.18</c:v>
                </c:pt>
                <c:pt idx="13">
                  <c:v>238558.7</c:v>
                </c:pt>
                <c:pt idx="14">
                  <c:v>240754.06</c:v>
                </c:pt>
                <c:pt idx="15">
                  <c:v>241734.58</c:v>
                </c:pt>
                <c:pt idx="16">
                  <c:v>242561.8</c:v>
                </c:pt>
                <c:pt idx="17">
                  <c:v>241679.9</c:v>
                </c:pt>
                <c:pt idx="18">
                  <c:v>244848.75</c:v>
                </c:pt>
                <c:pt idx="19">
                  <c:v>243567.16</c:v>
                </c:pt>
                <c:pt idx="20">
                  <c:v>244948.28</c:v>
                </c:pt>
                <c:pt idx="21">
                  <c:v>250090.32</c:v>
                </c:pt>
                <c:pt idx="22">
                  <c:v>251369.85</c:v>
                </c:pt>
                <c:pt idx="23">
                  <c:v>252314.57</c:v>
                </c:pt>
                <c:pt idx="24">
                  <c:v>246832.61</c:v>
                </c:pt>
                <c:pt idx="25">
                  <c:v>246045.68</c:v>
                </c:pt>
                <c:pt idx="26">
                  <c:v>246273.64</c:v>
                </c:pt>
                <c:pt idx="27">
                  <c:v>252268.4</c:v>
                </c:pt>
                <c:pt idx="28">
                  <c:v>252582.57</c:v>
                </c:pt>
                <c:pt idx="29">
                  <c:v>254546.27</c:v>
                </c:pt>
                <c:pt idx="30">
                  <c:v>257966.69</c:v>
                </c:pt>
                <c:pt idx="31">
                  <c:v>245018.34</c:v>
                </c:pt>
                <c:pt idx="32">
                  <c:v>246262.39999999999</c:v>
                </c:pt>
                <c:pt idx="33">
                  <c:v>246029.58</c:v>
                </c:pt>
                <c:pt idx="34">
                  <c:v>240345.24</c:v>
                </c:pt>
                <c:pt idx="35">
                  <c:v>242491.78</c:v>
                </c:pt>
                <c:pt idx="36">
                  <c:v>247780.82</c:v>
                </c:pt>
                <c:pt idx="37">
                  <c:v>247733.95</c:v>
                </c:pt>
                <c:pt idx="38">
                  <c:v>247004.03</c:v>
                </c:pt>
                <c:pt idx="39">
                  <c:v>252150.9</c:v>
                </c:pt>
                <c:pt idx="40">
                  <c:v>250180.78</c:v>
                </c:pt>
                <c:pt idx="41">
                  <c:v>252782.51</c:v>
                </c:pt>
                <c:pt idx="42">
                  <c:v>258263.09</c:v>
                </c:pt>
                <c:pt idx="43">
                  <c:v>256265.7</c:v>
                </c:pt>
                <c:pt idx="44">
                  <c:v>257090.15</c:v>
                </c:pt>
                <c:pt idx="45">
                  <c:v>258694.49</c:v>
                </c:pt>
                <c:pt idx="46">
                  <c:v>257538.77</c:v>
                </c:pt>
                <c:pt idx="47">
                  <c:v>256028.45</c:v>
                </c:pt>
                <c:pt idx="48">
                  <c:v>250885.72</c:v>
                </c:pt>
                <c:pt idx="49">
                  <c:v>251051.03</c:v>
                </c:pt>
                <c:pt idx="50">
                  <c:v>256016.73</c:v>
                </c:pt>
                <c:pt idx="51">
                  <c:v>254569.33</c:v>
                </c:pt>
                <c:pt idx="52">
                  <c:v>255880.88</c:v>
                </c:pt>
                <c:pt idx="53">
                  <c:v>254562.87</c:v>
                </c:pt>
                <c:pt idx="54">
                  <c:v>254940.96</c:v>
                </c:pt>
                <c:pt idx="55">
                  <c:v>250731.27</c:v>
                </c:pt>
                <c:pt idx="56">
                  <c:v>250395.16</c:v>
                </c:pt>
                <c:pt idx="57">
                  <c:v>251967.81</c:v>
                </c:pt>
                <c:pt idx="58">
                  <c:v>248851.79</c:v>
                </c:pt>
                <c:pt idx="59">
                  <c:v>249457.58</c:v>
                </c:pt>
                <c:pt idx="60">
                  <c:v>248456.37</c:v>
                </c:pt>
                <c:pt idx="61">
                  <c:v>247356.93</c:v>
                </c:pt>
                <c:pt idx="62">
                  <c:v>246763.87</c:v>
                </c:pt>
                <c:pt idx="63">
                  <c:v>250220.08</c:v>
                </c:pt>
                <c:pt idx="64">
                  <c:v>242272.49</c:v>
                </c:pt>
                <c:pt idx="65">
                  <c:v>248130.67</c:v>
                </c:pt>
                <c:pt idx="66">
                  <c:v>248452.39</c:v>
                </c:pt>
                <c:pt idx="67">
                  <c:v>246873.64</c:v>
                </c:pt>
                <c:pt idx="68">
                  <c:v>248980.5</c:v>
                </c:pt>
                <c:pt idx="69">
                  <c:v>250826.96</c:v>
                </c:pt>
                <c:pt idx="70">
                  <c:v>248690.22</c:v>
                </c:pt>
                <c:pt idx="71">
                  <c:v>206985.87</c:v>
                </c:pt>
                <c:pt idx="72">
                  <c:v>209780.52</c:v>
                </c:pt>
                <c:pt idx="73">
                  <c:v>211828.96</c:v>
                </c:pt>
                <c:pt idx="74">
                  <c:v>212620.3</c:v>
                </c:pt>
                <c:pt idx="75">
                  <c:v>255992.99</c:v>
                </c:pt>
                <c:pt idx="76">
                  <c:v>254438.77</c:v>
                </c:pt>
                <c:pt idx="77">
                  <c:v>255367.59</c:v>
                </c:pt>
                <c:pt idx="78">
                  <c:v>255895.21</c:v>
                </c:pt>
                <c:pt idx="79">
                  <c:v>261011.66</c:v>
                </c:pt>
                <c:pt idx="80">
                  <c:v>258852.25</c:v>
                </c:pt>
                <c:pt idx="81">
                  <c:v>261177.34</c:v>
                </c:pt>
                <c:pt idx="82">
                  <c:v>261376.58</c:v>
                </c:pt>
                <c:pt idx="83">
                  <c:v>260251.95</c:v>
                </c:pt>
                <c:pt idx="84">
                  <c:v>260251.95</c:v>
                </c:pt>
                <c:pt idx="85">
                  <c:v>256593.39</c:v>
                </c:pt>
                <c:pt idx="86">
                  <c:v>257495.09</c:v>
                </c:pt>
                <c:pt idx="87">
                  <c:v>255823.11</c:v>
                </c:pt>
                <c:pt idx="88">
                  <c:v>252651.46</c:v>
                </c:pt>
                <c:pt idx="89">
                  <c:v>254638.1</c:v>
                </c:pt>
                <c:pt idx="90">
                  <c:v>255234.4</c:v>
                </c:pt>
                <c:pt idx="91">
                  <c:v>257207.73</c:v>
                </c:pt>
                <c:pt idx="92">
                  <c:v>251484.97</c:v>
                </c:pt>
                <c:pt idx="93">
                  <c:v>243837.04</c:v>
                </c:pt>
                <c:pt idx="94">
                  <c:v>246721.35</c:v>
                </c:pt>
                <c:pt idx="95">
                  <c:v>241889.35</c:v>
                </c:pt>
                <c:pt idx="96">
                  <c:v>236081.26</c:v>
                </c:pt>
                <c:pt idx="97">
                  <c:v>235248.99</c:v>
                </c:pt>
                <c:pt idx="98">
                  <c:v>232616.82</c:v>
                </c:pt>
                <c:pt idx="99">
                  <c:v>234868.16</c:v>
                </c:pt>
                <c:pt idx="100">
                  <c:v>226006.78</c:v>
                </c:pt>
                <c:pt idx="101">
                  <c:v>229248.78</c:v>
                </c:pt>
                <c:pt idx="102">
                  <c:v>227867.96</c:v>
                </c:pt>
                <c:pt idx="103">
                  <c:v>230538.56</c:v>
                </c:pt>
                <c:pt idx="104">
                  <c:v>228548.06</c:v>
                </c:pt>
                <c:pt idx="105">
                  <c:v>228550.8</c:v>
                </c:pt>
                <c:pt idx="106">
                  <c:v>232561.09</c:v>
                </c:pt>
                <c:pt idx="107">
                  <c:v>230800.07</c:v>
                </c:pt>
                <c:pt idx="108">
                  <c:v>225706.08</c:v>
                </c:pt>
                <c:pt idx="109">
                  <c:v>226470.46</c:v>
                </c:pt>
                <c:pt idx="110">
                  <c:v>216192.17</c:v>
                </c:pt>
                <c:pt idx="111">
                  <c:v>214285.96</c:v>
                </c:pt>
                <c:pt idx="112">
                  <c:v>215214.45</c:v>
                </c:pt>
                <c:pt idx="113">
                  <c:v>215289.82</c:v>
                </c:pt>
                <c:pt idx="114">
                  <c:v>211219.86</c:v>
                </c:pt>
                <c:pt idx="115">
                  <c:v>214825.84</c:v>
                </c:pt>
                <c:pt idx="116">
                  <c:v>220113.23</c:v>
                </c:pt>
                <c:pt idx="117">
                  <c:v>220976.01</c:v>
                </c:pt>
                <c:pt idx="118">
                  <c:v>222351.3</c:v>
                </c:pt>
                <c:pt idx="119">
                  <c:v>223196.99</c:v>
                </c:pt>
                <c:pt idx="120">
                  <c:v>209797.85</c:v>
                </c:pt>
                <c:pt idx="121">
                  <c:v>210095.37</c:v>
                </c:pt>
                <c:pt idx="122">
                  <c:v>216005.65</c:v>
                </c:pt>
                <c:pt idx="123">
                  <c:v>167662.47</c:v>
                </c:pt>
                <c:pt idx="124">
                  <c:v>166625.60000000001</c:v>
                </c:pt>
                <c:pt idx="125">
                  <c:v>164281.04</c:v>
                </c:pt>
                <c:pt idx="126">
                  <c:v>165078.78</c:v>
                </c:pt>
                <c:pt idx="127">
                  <c:v>165561.31</c:v>
                </c:pt>
                <c:pt idx="128">
                  <c:v>163358.47</c:v>
                </c:pt>
                <c:pt idx="129">
                  <c:v>163171.09</c:v>
                </c:pt>
                <c:pt idx="130">
                  <c:v>163091.13</c:v>
                </c:pt>
                <c:pt idx="131">
                  <c:v>163091.13</c:v>
                </c:pt>
                <c:pt idx="132">
                  <c:v>161871.54999999999</c:v>
                </c:pt>
                <c:pt idx="133">
                  <c:v>161031.43</c:v>
                </c:pt>
                <c:pt idx="134">
                  <c:v>158710.76</c:v>
                </c:pt>
                <c:pt idx="135">
                  <c:v>159070.06</c:v>
                </c:pt>
                <c:pt idx="136">
                  <c:v>159761.35999999999</c:v>
                </c:pt>
                <c:pt idx="137">
                  <c:v>162238.20000000001</c:v>
                </c:pt>
                <c:pt idx="138">
                  <c:v>160807.97</c:v>
                </c:pt>
                <c:pt idx="139">
                  <c:v>159522.03</c:v>
                </c:pt>
                <c:pt idx="140">
                  <c:v>160308.9</c:v>
                </c:pt>
                <c:pt idx="141">
                  <c:v>163699.35999999999</c:v>
                </c:pt>
                <c:pt idx="142">
                  <c:v>161810.03</c:v>
                </c:pt>
                <c:pt idx="143">
                  <c:v>165329.97</c:v>
                </c:pt>
                <c:pt idx="144">
                  <c:v>166407.93</c:v>
                </c:pt>
                <c:pt idx="145">
                  <c:v>165469.14000000001</c:v>
                </c:pt>
                <c:pt idx="146">
                  <c:v>165539.31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CMD!$V$28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CMD!$S$29:$S$175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CMD!$V$29:$V$175</c:f>
              <c:numCache>
                <c:formatCode>#,##0_ ;[Red]\-#,##0\ </c:formatCode>
                <c:ptCount val="147"/>
                <c:pt idx="0">
                  <c:v>176716.98952500001</c:v>
                </c:pt>
                <c:pt idx="1">
                  <c:v>176825.865965</c:v>
                </c:pt>
                <c:pt idx="2">
                  <c:v>176779.29629100001</c:v>
                </c:pt>
                <c:pt idx="3">
                  <c:v>176303.55864199999</c:v>
                </c:pt>
                <c:pt idx="4">
                  <c:v>176303.55864199999</c:v>
                </c:pt>
                <c:pt idx="5">
                  <c:v>177019.20384</c:v>
                </c:pt>
                <c:pt idx="6">
                  <c:v>176593.919777</c:v>
                </c:pt>
                <c:pt idx="7">
                  <c:v>172539.90491700001</c:v>
                </c:pt>
                <c:pt idx="8">
                  <c:v>173085.91862300001</c:v>
                </c:pt>
                <c:pt idx="9">
                  <c:v>173085.91862300001</c:v>
                </c:pt>
                <c:pt idx="10">
                  <c:v>172877.46337400001</c:v>
                </c:pt>
                <c:pt idx="11">
                  <c:v>173116.72993100001</c:v>
                </c:pt>
                <c:pt idx="12">
                  <c:v>172610.23006900001</c:v>
                </c:pt>
                <c:pt idx="13">
                  <c:v>173310.614596</c:v>
                </c:pt>
                <c:pt idx="14">
                  <c:v>173302.82757299999</c:v>
                </c:pt>
                <c:pt idx="15">
                  <c:v>173391.82790800001</c:v>
                </c:pt>
                <c:pt idx="16">
                  <c:v>173254.483454</c:v>
                </c:pt>
                <c:pt idx="17">
                  <c:v>173286.34996200001</c:v>
                </c:pt>
                <c:pt idx="18">
                  <c:v>177800.366847</c:v>
                </c:pt>
                <c:pt idx="19">
                  <c:v>177476.37039500001</c:v>
                </c:pt>
                <c:pt idx="20">
                  <c:v>177366.903349</c:v>
                </c:pt>
                <c:pt idx="21">
                  <c:v>177722.35282500001</c:v>
                </c:pt>
                <c:pt idx="22">
                  <c:v>177831.219801</c:v>
                </c:pt>
                <c:pt idx="23">
                  <c:v>173467.85258400001</c:v>
                </c:pt>
                <c:pt idx="24">
                  <c:v>173599.33128499999</c:v>
                </c:pt>
                <c:pt idx="25">
                  <c:v>173191.94101899999</c:v>
                </c:pt>
                <c:pt idx="26">
                  <c:v>173881.833568</c:v>
                </c:pt>
                <c:pt idx="27">
                  <c:v>173577.83747299999</c:v>
                </c:pt>
                <c:pt idx="28">
                  <c:v>173640.78231000001</c:v>
                </c:pt>
                <c:pt idx="29">
                  <c:v>173580.45862399999</c:v>
                </c:pt>
                <c:pt idx="30">
                  <c:v>173644.953224</c:v>
                </c:pt>
                <c:pt idx="31">
                  <c:v>173100.93246099999</c:v>
                </c:pt>
                <c:pt idx="32">
                  <c:v>173364.85492499999</c:v>
                </c:pt>
                <c:pt idx="33">
                  <c:v>173421.478925</c:v>
                </c:pt>
                <c:pt idx="34">
                  <c:v>173125.448106</c:v>
                </c:pt>
                <c:pt idx="35">
                  <c:v>168309.15008699999</c:v>
                </c:pt>
                <c:pt idx="36">
                  <c:v>168261.55893900001</c:v>
                </c:pt>
                <c:pt idx="37">
                  <c:v>168513.170117</c:v>
                </c:pt>
                <c:pt idx="38">
                  <c:v>168409.59779900001</c:v>
                </c:pt>
                <c:pt idx="39">
                  <c:v>168637.75851700001</c:v>
                </c:pt>
                <c:pt idx="40">
                  <c:v>173318.92924100001</c:v>
                </c:pt>
                <c:pt idx="41">
                  <c:v>177167.98543599999</c:v>
                </c:pt>
                <c:pt idx="42">
                  <c:v>177273.17303100001</c:v>
                </c:pt>
                <c:pt idx="43">
                  <c:v>177210.198943</c:v>
                </c:pt>
                <c:pt idx="44">
                  <c:v>177311.33184699999</c:v>
                </c:pt>
                <c:pt idx="45">
                  <c:v>177136.75304000001</c:v>
                </c:pt>
                <c:pt idx="46">
                  <c:v>177175.86956200001</c:v>
                </c:pt>
                <c:pt idx="47">
                  <c:v>177627.58034799999</c:v>
                </c:pt>
                <c:pt idx="48">
                  <c:v>177534.495073</c:v>
                </c:pt>
                <c:pt idx="49">
                  <c:v>176943.034697</c:v>
                </c:pt>
                <c:pt idx="50">
                  <c:v>173383.43882000001</c:v>
                </c:pt>
                <c:pt idx="51">
                  <c:v>173070.10362899999</c:v>
                </c:pt>
                <c:pt idx="52">
                  <c:v>173000.943742</c:v>
                </c:pt>
                <c:pt idx="53">
                  <c:v>173065.09680900001</c:v>
                </c:pt>
                <c:pt idx="54">
                  <c:v>173242.48393399999</c:v>
                </c:pt>
                <c:pt idx="55">
                  <c:v>169358.354368</c:v>
                </c:pt>
                <c:pt idx="56">
                  <c:v>168906.63820099999</c:v>
                </c:pt>
                <c:pt idx="57">
                  <c:v>168885.71640599999</c:v>
                </c:pt>
                <c:pt idx="58">
                  <c:v>168686.447732</c:v>
                </c:pt>
                <c:pt idx="59">
                  <c:v>168611.075293</c:v>
                </c:pt>
                <c:pt idx="60">
                  <c:v>169219.522241</c:v>
                </c:pt>
                <c:pt idx="61">
                  <c:v>169191.580583</c:v>
                </c:pt>
                <c:pt idx="62">
                  <c:v>169009.08814899999</c:v>
                </c:pt>
                <c:pt idx="63">
                  <c:v>169095.27421500001</c:v>
                </c:pt>
                <c:pt idx="64">
                  <c:v>168975.48216099999</c:v>
                </c:pt>
                <c:pt idx="65">
                  <c:v>169221.73746199999</c:v>
                </c:pt>
                <c:pt idx="66">
                  <c:v>169243.788057</c:v>
                </c:pt>
                <c:pt idx="67">
                  <c:v>169414.24556400001</c:v>
                </c:pt>
                <c:pt idx="68">
                  <c:v>169723.11979900001</c:v>
                </c:pt>
                <c:pt idx="69">
                  <c:v>169305.30315299999</c:v>
                </c:pt>
                <c:pt idx="70">
                  <c:v>169316.3548</c:v>
                </c:pt>
                <c:pt idx="71">
                  <c:v>168387.16729700001</c:v>
                </c:pt>
                <c:pt idx="72">
                  <c:v>168995.54888300001</c:v>
                </c:pt>
                <c:pt idx="73">
                  <c:v>168853.68442599999</c:v>
                </c:pt>
                <c:pt idx="74">
                  <c:v>168449.69698099999</c:v>
                </c:pt>
                <c:pt idx="75">
                  <c:v>218530.43307699999</c:v>
                </c:pt>
                <c:pt idx="76">
                  <c:v>218191.223769</c:v>
                </c:pt>
                <c:pt idx="77">
                  <c:v>218540.955602</c:v>
                </c:pt>
                <c:pt idx="78">
                  <c:v>218953.08735399999</c:v>
                </c:pt>
                <c:pt idx="79">
                  <c:v>218190.02137199999</c:v>
                </c:pt>
                <c:pt idx="80">
                  <c:v>218614.24919</c:v>
                </c:pt>
                <c:pt idx="81">
                  <c:v>218290.843444</c:v>
                </c:pt>
                <c:pt idx="82">
                  <c:v>218372.895322</c:v>
                </c:pt>
                <c:pt idx="83">
                  <c:v>218131.541341</c:v>
                </c:pt>
                <c:pt idx="84">
                  <c:v>218131.541341</c:v>
                </c:pt>
                <c:pt idx="85">
                  <c:v>217606.40798399999</c:v>
                </c:pt>
                <c:pt idx="86">
                  <c:v>217068.78298600001</c:v>
                </c:pt>
                <c:pt idx="87">
                  <c:v>217240.733354</c:v>
                </c:pt>
                <c:pt idx="88">
                  <c:v>217610.24950500001</c:v>
                </c:pt>
                <c:pt idx="89">
                  <c:v>217793.168133</c:v>
                </c:pt>
                <c:pt idx="90">
                  <c:v>217277.99046100001</c:v>
                </c:pt>
                <c:pt idx="91">
                  <c:v>217433.941468</c:v>
                </c:pt>
                <c:pt idx="92">
                  <c:v>217327.20718900001</c:v>
                </c:pt>
                <c:pt idx="93">
                  <c:v>217884.54334400001</c:v>
                </c:pt>
                <c:pt idx="94">
                  <c:v>217546.12117900001</c:v>
                </c:pt>
                <c:pt idx="95">
                  <c:v>217622.131073</c:v>
                </c:pt>
                <c:pt idx="96">
                  <c:v>217807.16037699999</c:v>
                </c:pt>
                <c:pt idx="97">
                  <c:v>217795.094828</c:v>
                </c:pt>
                <c:pt idx="98">
                  <c:v>217721.73190700001</c:v>
                </c:pt>
                <c:pt idx="99">
                  <c:v>217170.59844900001</c:v>
                </c:pt>
                <c:pt idx="100">
                  <c:v>214537.33677600001</c:v>
                </c:pt>
                <c:pt idx="101">
                  <c:v>215159.112154</c:v>
                </c:pt>
                <c:pt idx="102">
                  <c:v>214057.036227</c:v>
                </c:pt>
                <c:pt idx="103">
                  <c:v>215110.45445200001</c:v>
                </c:pt>
                <c:pt idx="104">
                  <c:v>214883.284014</c:v>
                </c:pt>
                <c:pt idx="105">
                  <c:v>214527.768147</c:v>
                </c:pt>
                <c:pt idx="106">
                  <c:v>213920.09339299999</c:v>
                </c:pt>
                <c:pt idx="107">
                  <c:v>214771.18184999999</c:v>
                </c:pt>
                <c:pt idx="108">
                  <c:v>214240.78174499999</c:v>
                </c:pt>
                <c:pt idx="109">
                  <c:v>215106.629984</c:v>
                </c:pt>
                <c:pt idx="110">
                  <c:v>209779.68847600001</c:v>
                </c:pt>
                <c:pt idx="111">
                  <c:v>208748.892154</c:v>
                </c:pt>
                <c:pt idx="112">
                  <c:v>209062.81686699999</c:v>
                </c:pt>
                <c:pt idx="113">
                  <c:v>208904.521676</c:v>
                </c:pt>
                <c:pt idx="114">
                  <c:v>210026.12441700001</c:v>
                </c:pt>
                <c:pt idx="115">
                  <c:v>209532.57655900001</c:v>
                </c:pt>
                <c:pt idx="116">
                  <c:v>209818.64547799999</c:v>
                </c:pt>
                <c:pt idx="117">
                  <c:v>209471.57188500001</c:v>
                </c:pt>
                <c:pt idx="118">
                  <c:v>209585.24705599999</c:v>
                </c:pt>
                <c:pt idx="119">
                  <c:v>209769.03915999999</c:v>
                </c:pt>
                <c:pt idx="120">
                  <c:v>208756.049291</c:v>
                </c:pt>
                <c:pt idx="121">
                  <c:v>209266.53252499999</c:v>
                </c:pt>
                <c:pt idx="122">
                  <c:v>159510.50139799999</c:v>
                </c:pt>
                <c:pt idx="123">
                  <c:v>124106.035751</c:v>
                </c:pt>
                <c:pt idx="124">
                  <c:v>123845.951655</c:v>
                </c:pt>
                <c:pt idx="125">
                  <c:v>124296.227413</c:v>
                </c:pt>
                <c:pt idx="126">
                  <c:v>124163.013533</c:v>
                </c:pt>
                <c:pt idx="127">
                  <c:v>123733.64470999999</c:v>
                </c:pt>
                <c:pt idx="128">
                  <c:v>122484.955258</c:v>
                </c:pt>
                <c:pt idx="129">
                  <c:v>122118.01126</c:v>
                </c:pt>
                <c:pt idx="130">
                  <c:v>122375.727474</c:v>
                </c:pt>
                <c:pt idx="131">
                  <c:v>122375.727474</c:v>
                </c:pt>
                <c:pt idx="132">
                  <c:v>122164.406882</c:v>
                </c:pt>
                <c:pt idx="133">
                  <c:v>121717.71212900001</c:v>
                </c:pt>
                <c:pt idx="134">
                  <c:v>121467.902846</c:v>
                </c:pt>
                <c:pt idx="135">
                  <c:v>122151.32429800001</c:v>
                </c:pt>
                <c:pt idx="136">
                  <c:v>121703.833892</c:v>
                </c:pt>
                <c:pt idx="137">
                  <c:v>121766.697053</c:v>
                </c:pt>
                <c:pt idx="138">
                  <c:v>122265.944412</c:v>
                </c:pt>
                <c:pt idx="139">
                  <c:v>122168.15283000001</c:v>
                </c:pt>
                <c:pt idx="140">
                  <c:v>121838.988683</c:v>
                </c:pt>
                <c:pt idx="141">
                  <c:v>122110.920898</c:v>
                </c:pt>
                <c:pt idx="142">
                  <c:v>121983.831435</c:v>
                </c:pt>
                <c:pt idx="143">
                  <c:v>122083.76743000001</c:v>
                </c:pt>
                <c:pt idx="144">
                  <c:v>122357.587119</c:v>
                </c:pt>
                <c:pt idx="145">
                  <c:v>122072.593329</c:v>
                </c:pt>
                <c:pt idx="146">
                  <c:v>122357.685631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954192"/>
        <c:axId val="844955368"/>
      </c:lineChart>
      <c:lineChart>
        <c:grouping val="standard"/>
        <c:varyColors val="0"/>
        <c:ser>
          <c:idx val="3"/>
          <c:order val="2"/>
          <c:tx>
            <c:strRef>
              <c:f>CMD!$W$28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CMD!$S$29:$S$175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CMD!$W$29:$W$175</c:f>
              <c:numCache>
                <c:formatCode>#,##0_ ;[Red]\-#,##0\ </c:formatCode>
                <c:ptCount val="147"/>
                <c:pt idx="0">
                  <c:v>8138.8513999999996</c:v>
                </c:pt>
                <c:pt idx="1">
                  <c:v>8138.8513999999996</c:v>
                </c:pt>
                <c:pt idx="2">
                  <c:v>8138.8513999999996</c:v>
                </c:pt>
                <c:pt idx="3">
                  <c:v>8138.8513999999996</c:v>
                </c:pt>
                <c:pt idx="4">
                  <c:v>8138.8513999999996</c:v>
                </c:pt>
                <c:pt idx="5">
                  <c:v>8138.8513999999996</c:v>
                </c:pt>
                <c:pt idx="6">
                  <c:v>8262.8482000000004</c:v>
                </c:pt>
                <c:pt idx="7">
                  <c:v>8228.9294000000009</c:v>
                </c:pt>
                <c:pt idx="8">
                  <c:v>8228.9294000000009</c:v>
                </c:pt>
                <c:pt idx="9">
                  <c:v>8228.9294000000009</c:v>
                </c:pt>
                <c:pt idx="10">
                  <c:v>8228.9294000000009</c:v>
                </c:pt>
                <c:pt idx="11">
                  <c:v>8228.9294000000009</c:v>
                </c:pt>
                <c:pt idx="12">
                  <c:v>8228.9294000000009</c:v>
                </c:pt>
                <c:pt idx="13">
                  <c:v>8053.2665999999999</c:v>
                </c:pt>
                <c:pt idx="14">
                  <c:v>8053.2665999999999</c:v>
                </c:pt>
                <c:pt idx="15">
                  <c:v>8053.2665999999999</c:v>
                </c:pt>
                <c:pt idx="16">
                  <c:v>8053.2665999999999</c:v>
                </c:pt>
                <c:pt idx="17">
                  <c:v>8053.2665999999999</c:v>
                </c:pt>
                <c:pt idx="18">
                  <c:v>8115.0074999999997</c:v>
                </c:pt>
                <c:pt idx="19">
                  <c:v>8115.0074999999997</c:v>
                </c:pt>
                <c:pt idx="20">
                  <c:v>8115.0074999999997</c:v>
                </c:pt>
                <c:pt idx="21">
                  <c:v>8115.0074999999997</c:v>
                </c:pt>
                <c:pt idx="22">
                  <c:v>8115.0074999999997</c:v>
                </c:pt>
                <c:pt idx="23">
                  <c:v>8075.8842999999997</c:v>
                </c:pt>
                <c:pt idx="24">
                  <c:v>8075.8842999999997</c:v>
                </c:pt>
                <c:pt idx="25">
                  <c:v>8075.8842999999997</c:v>
                </c:pt>
                <c:pt idx="26">
                  <c:v>8075.8842999999997</c:v>
                </c:pt>
                <c:pt idx="27">
                  <c:v>8075.8842999999997</c:v>
                </c:pt>
                <c:pt idx="28">
                  <c:v>8043.4831000000004</c:v>
                </c:pt>
                <c:pt idx="29">
                  <c:v>8043.4831000000004</c:v>
                </c:pt>
                <c:pt idx="30">
                  <c:v>8043.4831000000004</c:v>
                </c:pt>
                <c:pt idx="31">
                  <c:v>8043.4831000000004</c:v>
                </c:pt>
                <c:pt idx="32">
                  <c:v>8043.4831000000004</c:v>
                </c:pt>
                <c:pt idx="33">
                  <c:v>8043.4831000000004</c:v>
                </c:pt>
                <c:pt idx="34">
                  <c:v>8043.4831000000004</c:v>
                </c:pt>
                <c:pt idx="35">
                  <c:v>8041.6333000000004</c:v>
                </c:pt>
                <c:pt idx="36">
                  <c:v>8041.6333000000004</c:v>
                </c:pt>
                <c:pt idx="37">
                  <c:v>8041.6333000000004</c:v>
                </c:pt>
                <c:pt idx="38">
                  <c:v>8041.6333000000004</c:v>
                </c:pt>
                <c:pt idx="39">
                  <c:v>8041.6333000000004</c:v>
                </c:pt>
                <c:pt idx="40">
                  <c:v>9896.3474999999999</c:v>
                </c:pt>
                <c:pt idx="41">
                  <c:v>9896.3474999999999</c:v>
                </c:pt>
                <c:pt idx="42">
                  <c:v>9896.3474999999999</c:v>
                </c:pt>
                <c:pt idx="43">
                  <c:v>9896.3474999999999</c:v>
                </c:pt>
                <c:pt idx="44">
                  <c:v>9896.3474999999999</c:v>
                </c:pt>
                <c:pt idx="45">
                  <c:v>9564.4503000000004</c:v>
                </c:pt>
                <c:pt idx="46">
                  <c:v>9564.4503000000004</c:v>
                </c:pt>
                <c:pt idx="47">
                  <c:v>9564.4503000000004</c:v>
                </c:pt>
                <c:pt idx="48">
                  <c:v>9564.4503000000004</c:v>
                </c:pt>
                <c:pt idx="49">
                  <c:v>9564.4503000000004</c:v>
                </c:pt>
                <c:pt idx="50">
                  <c:v>9787.3937000000005</c:v>
                </c:pt>
                <c:pt idx="51">
                  <c:v>9787.3937000000005</c:v>
                </c:pt>
                <c:pt idx="52">
                  <c:v>9787.3937000000005</c:v>
                </c:pt>
                <c:pt idx="53">
                  <c:v>9787.3937000000005</c:v>
                </c:pt>
                <c:pt idx="54">
                  <c:v>9787.3937000000005</c:v>
                </c:pt>
                <c:pt idx="55">
                  <c:v>10789.0165</c:v>
                </c:pt>
                <c:pt idx="56">
                  <c:v>10789.0165</c:v>
                </c:pt>
                <c:pt idx="57">
                  <c:v>10789.0165</c:v>
                </c:pt>
                <c:pt idx="58">
                  <c:v>10789.0165</c:v>
                </c:pt>
                <c:pt idx="59">
                  <c:v>10789.0165</c:v>
                </c:pt>
                <c:pt idx="60">
                  <c:v>10744.836600000001</c:v>
                </c:pt>
                <c:pt idx="61">
                  <c:v>10744.836600000001</c:v>
                </c:pt>
                <c:pt idx="62">
                  <c:v>10744.836600000001</c:v>
                </c:pt>
                <c:pt idx="63">
                  <c:v>10744.836600000001</c:v>
                </c:pt>
                <c:pt idx="64">
                  <c:v>10744.836600000001</c:v>
                </c:pt>
                <c:pt idx="65">
                  <c:v>11114.538</c:v>
                </c:pt>
                <c:pt idx="66">
                  <c:v>11114.538</c:v>
                </c:pt>
                <c:pt idx="67">
                  <c:v>11114.538</c:v>
                </c:pt>
                <c:pt idx="68">
                  <c:v>11114.538</c:v>
                </c:pt>
                <c:pt idx="69">
                  <c:v>11114.538</c:v>
                </c:pt>
                <c:pt idx="70">
                  <c:v>10632.614299999999</c:v>
                </c:pt>
                <c:pt idx="71">
                  <c:v>10632.614299999999</c:v>
                </c:pt>
                <c:pt idx="72">
                  <c:v>10632.614299999999</c:v>
                </c:pt>
                <c:pt idx="73">
                  <c:v>10632.614299999999</c:v>
                </c:pt>
                <c:pt idx="74">
                  <c:v>10632.614299999999</c:v>
                </c:pt>
                <c:pt idx="75">
                  <c:v>13747.5895</c:v>
                </c:pt>
                <c:pt idx="76">
                  <c:v>13747.5895</c:v>
                </c:pt>
                <c:pt idx="77">
                  <c:v>13747.5895</c:v>
                </c:pt>
                <c:pt idx="78">
                  <c:v>13747.5895</c:v>
                </c:pt>
                <c:pt idx="79">
                  <c:v>13747.5895</c:v>
                </c:pt>
                <c:pt idx="80">
                  <c:v>13747.5895</c:v>
                </c:pt>
                <c:pt idx="81">
                  <c:v>13747.5895</c:v>
                </c:pt>
                <c:pt idx="82">
                  <c:v>13747.5895</c:v>
                </c:pt>
                <c:pt idx="83">
                  <c:v>13747.5895</c:v>
                </c:pt>
                <c:pt idx="84">
                  <c:v>13747.5895</c:v>
                </c:pt>
                <c:pt idx="85">
                  <c:v>13912.7117</c:v>
                </c:pt>
                <c:pt idx="86">
                  <c:v>13912.7117</c:v>
                </c:pt>
                <c:pt idx="87">
                  <c:v>13912.7117</c:v>
                </c:pt>
                <c:pt idx="88">
                  <c:v>13912.7117</c:v>
                </c:pt>
                <c:pt idx="89">
                  <c:v>13912.7117</c:v>
                </c:pt>
                <c:pt idx="90">
                  <c:v>13877.9503</c:v>
                </c:pt>
                <c:pt idx="91">
                  <c:v>13877.9503</c:v>
                </c:pt>
                <c:pt idx="92">
                  <c:v>13877.9503</c:v>
                </c:pt>
                <c:pt idx="93">
                  <c:v>13877.9503</c:v>
                </c:pt>
                <c:pt idx="94">
                  <c:v>13877.9503</c:v>
                </c:pt>
                <c:pt idx="95">
                  <c:v>13877.9503</c:v>
                </c:pt>
                <c:pt idx="96">
                  <c:v>13877.9503</c:v>
                </c:pt>
                <c:pt idx="97">
                  <c:v>13877.9503</c:v>
                </c:pt>
                <c:pt idx="98">
                  <c:v>13877.9503</c:v>
                </c:pt>
                <c:pt idx="99">
                  <c:v>13877.9503</c:v>
                </c:pt>
                <c:pt idx="100">
                  <c:v>13072.33</c:v>
                </c:pt>
                <c:pt idx="101">
                  <c:v>13072.33</c:v>
                </c:pt>
                <c:pt idx="102">
                  <c:v>13072.33</c:v>
                </c:pt>
                <c:pt idx="103">
                  <c:v>13072.33</c:v>
                </c:pt>
                <c:pt idx="104">
                  <c:v>13072.33</c:v>
                </c:pt>
                <c:pt idx="105">
                  <c:v>13055.739600000001</c:v>
                </c:pt>
                <c:pt idx="106">
                  <c:v>13055.739600000001</c:v>
                </c:pt>
                <c:pt idx="107">
                  <c:v>13055.739600000001</c:v>
                </c:pt>
                <c:pt idx="108">
                  <c:v>13055.739600000001</c:v>
                </c:pt>
                <c:pt idx="109">
                  <c:v>13055.739600000001</c:v>
                </c:pt>
                <c:pt idx="110">
                  <c:v>12937.733200000001</c:v>
                </c:pt>
                <c:pt idx="111">
                  <c:v>12937.733200000001</c:v>
                </c:pt>
                <c:pt idx="112">
                  <c:v>12937.733200000001</c:v>
                </c:pt>
                <c:pt idx="113">
                  <c:v>12937.733200000001</c:v>
                </c:pt>
                <c:pt idx="114">
                  <c:v>12937.733200000001</c:v>
                </c:pt>
                <c:pt idx="115">
                  <c:v>12937.733200000001</c:v>
                </c:pt>
                <c:pt idx="116">
                  <c:v>12937.733200000001</c:v>
                </c:pt>
                <c:pt idx="117">
                  <c:v>12937.733200000001</c:v>
                </c:pt>
                <c:pt idx="118">
                  <c:v>12937.733200000001</c:v>
                </c:pt>
                <c:pt idx="119">
                  <c:v>12937.733200000001</c:v>
                </c:pt>
                <c:pt idx="120">
                  <c:v>18994.0923</c:v>
                </c:pt>
                <c:pt idx="121">
                  <c:v>18994.0923</c:v>
                </c:pt>
                <c:pt idx="122">
                  <c:v>15932.057000000001</c:v>
                </c:pt>
                <c:pt idx="123">
                  <c:v>16101.154500000001</c:v>
                </c:pt>
                <c:pt idx="124">
                  <c:v>16101.154500000001</c:v>
                </c:pt>
                <c:pt idx="125">
                  <c:v>16101.154500000001</c:v>
                </c:pt>
                <c:pt idx="126">
                  <c:v>16101.154500000001</c:v>
                </c:pt>
                <c:pt idx="127">
                  <c:v>16101.154500000001</c:v>
                </c:pt>
                <c:pt idx="128">
                  <c:v>15577.7891</c:v>
                </c:pt>
                <c:pt idx="129">
                  <c:v>15577.7891</c:v>
                </c:pt>
                <c:pt idx="130">
                  <c:v>15577.7891</c:v>
                </c:pt>
                <c:pt idx="131">
                  <c:v>15577.7891</c:v>
                </c:pt>
                <c:pt idx="132">
                  <c:v>15577.7891</c:v>
                </c:pt>
                <c:pt idx="133">
                  <c:v>15612.713100000001</c:v>
                </c:pt>
                <c:pt idx="134">
                  <c:v>15612.713100000001</c:v>
                </c:pt>
                <c:pt idx="135">
                  <c:v>15612.713100000001</c:v>
                </c:pt>
                <c:pt idx="136">
                  <c:v>15612.713100000001</c:v>
                </c:pt>
                <c:pt idx="137">
                  <c:v>15612.713100000001</c:v>
                </c:pt>
                <c:pt idx="138">
                  <c:v>15574.4403</c:v>
                </c:pt>
                <c:pt idx="139">
                  <c:v>15574.4403</c:v>
                </c:pt>
                <c:pt idx="140">
                  <c:v>15574.4403</c:v>
                </c:pt>
                <c:pt idx="141">
                  <c:v>15574.4403</c:v>
                </c:pt>
                <c:pt idx="142">
                  <c:v>15574.4403</c:v>
                </c:pt>
                <c:pt idx="143">
                  <c:v>15629.6746</c:v>
                </c:pt>
                <c:pt idx="144">
                  <c:v>15629.6746</c:v>
                </c:pt>
                <c:pt idx="145">
                  <c:v>15629.6746</c:v>
                </c:pt>
                <c:pt idx="146">
                  <c:v>15629.6746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CMD!$Y$28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CMD!$Y$29:$Y$175</c:f>
              <c:numCache>
                <c:formatCode>#,##0_ ;[Red]\-#,##0\ </c:formatCode>
                <c:ptCount val="147"/>
                <c:pt idx="0">
                  <c:v>20785.403328</c:v>
                </c:pt>
                <c:pt idx="1">
                  <c:v>20787.767135999999</c:v>
                </c:pt>
                <c:pt idx="2">
                  <c:v>20782.208233000001</c:v>
                </c:pt>
                <c:pt idx="3">
                  <c:v>20786.723177</c:v>
                </c:pt>
                <c:pt idx="4">
                  <c:v>20786.723177</c:v>
                </c:pt>
                <c:pt idx="5">
                  <c:v>20789.967465000002</c:v>
                </c:pt>
                <c:pt idx="6">
                  <c:v>20961.170688999999</c:v>
                </c:pt>
                <c:pt idx="7">
                  <c:v>20929.720885999999</c:v>
                </c:pt>
                <c:pt idx="8">
                  <c:v>20926.380729</c:v>
                </c:pt>
                <c:pt idx="9">
                  <c:v>20926.380729</c:v>
                </c:pt>
                <c:pt idx="10">
                  <c:v>20927.043110999999</c:v>
                </c:pt>
                <c:pt idx="11">
                  <c:v>20931.993160999999</c:v>
                </c:pt>
                <c:pt idx="12">
                  <c:v>20932.099389999999</c:v>
                </c:pt>
                <c:pt idx="13">
                  <c:v>20213.541935000001</c:v>
                </c:pt>
                <c:pt idx="14">
                  <c:v>20219.977465</c:v>
                </c:pt>
                <c:pt idx="15">
                  <c:v>20215.936472000001</c:v>
                </c:pt>
                <c:pt idx="16">
                  <c:v>20220.978276000002</c:v>
                </c:pt>
                <c:pt idx="17">
                  <c:v>20215.348535000001</c:v>
                </c:pt>
                <c:pt idx="18">
                  <c:v>20361.508021000001</c:v>
                </c:pt>
                <c:pt idx="19">
                  <c:v>20359.542033000002</c:v>
                </c:pt>
                <c:pt idx="20">
                  <c:v>20355.842840000001</c:v>
                </c:pt>
                <c:pt idx="21">
                  <c:v>20351.479765</c:v>
                </c:pt>
                <c:pt idx="22">
                  <c:v>20350.731037000001</c:v>
                </c:pt>
                <c:pt idx="23">
                  <c:v>20118.560461000001</c:v>
                </c:pt>
                <c:pt idx="24">
                  <c:v>20117.774140000001</c:v>
                </c:pt>
                <c:pt idx="25">
                  <c:v>20118.607577999999</c:v>
                </c:pt>
                <c:pt idx="26">
                  <c:v>20115.777958999999</c:v>
                </c:pt>
                <c:pt idx="27">
                  <c:v>20112.235163000001</c:v>
                </c:pt>
                <c:pt idx="28">
                  <c:v>20042.713510000001</c:v>
                </c:pt>
                <c:pt idx="29">
                  <c:v>20045.538879</c:v>
                </c:pt>
                <c:pt idx="30">
                  <c:v>20042.467215000001</c:v>
                </c:pt>
                <c:pt idx="31">
                  <c:v>20047.158089</c:v>
                </c:pt>
                <c:pt idx="32">
                  <c:v>20045.459425000001</c:v>
                </c:pt>
                <c:pt idx="33">
                  <c:v>20041.868707000001</c:v>
                </c:pt>
                <c:pt idx="34">
                  <c:v>20048.584438999998</c:v>
                </c:pt>
                <c:pt idx="35">
                  <c:v>20566.151972</c:v>
                </c:pt>
                <c:pt idx="36">
                  <c:v>20558.601059000001</c:v>
                </c:pt>
                <c:pt idx="37">
                  <c:v>20561.973249999999</c:v>
                </c:pt>
                <c:pt idx="38">
                  <c:v>20562.561590000001</c:v>
                </c:pt>
                <c:pt idx="39">
                  <c:v>20563.567051000002</c:v>
                </c:pt>
                <c:pt idx="40">
                  <c:v>20440.382672</c:v>
                </c:pt>
                <c:pt idx="41">
                  <c:v>20444.940449999998</c:v>
                </c:pt>
                <c:pt idx="42">
                  <c:v>20438.390926</c:v>
                </c:pt>
                <c:pt idx="43">
                  <c:v>20443.847139000001</c:v>
                </c:pt>
                <c:pt idx="44">
                  <c:v>20443.745836999999</c:v>
                </c:pt>
                <c:pt idx="45">
                  <c:v>20189.593311000001</c:v>
                </c:pt>
                <c:pt idx="46">
                  <c:v>20186.711477000001</c:v>
                </c:pt>
                <c:pt idx="47">
                  <c:v>20190.679786000001</c:v>
                </c:pt>
                <c:pt idx="48">
                  <c:v>20191.241681</c:v>
                </c:pt>
                <c:pt idx="49">
                  <c:v>20185.561548000001</c:v>
                </c:pt>
                <c:pt idx="50">
                  <c:v>20796.962146000002</c:v>
                </c:pt>
                <c:pt idx="51">
                  <c:v>20796.214344</c:v>
                </c:pt>
                <c:pt idx="52">
                  <c:v>20794.379032000001</c:v>
                </c:pt>
                <c:pt idx="53">
                  <c:v>20793.138634999999</c:v>
                </c:pt>
                <c:pt idx="54">
                  <c:v>20801.514326</c:v>
                </c:pt>
                <c:pt idx="55">
                  <c:v>20176.591915000001</c:v>
                </c:pt>
                <c:pt idx="56">
                  <c:v>20171.479625</c:v>
                </c:pt>
                <c:pt idx="57">
                  <c:v>20172.959239</c:v>
                </c:pt>
                <c:pt idx="58">
                  <c:v>20178.182499999999</c:v>
                </c:pt>
                <c:pt idx="59">
                  <c:v>20172.806141000001</c:v>
                </c:pt>
                <c:pt idx="60">
                  <c:v>20162.377230999999</c:v>
                </c:pt>
                <c:pt idx="61">
                  <c:v>20169.192519</c:v>
                </c:pt>
                <c:pt idx="62">
                  <c:v>20158.922724</c:v>
                </c:pt>
                <c:pt idx="63">
                  <c:v>20163.115592999999</c:v>
                </c:pt>
                <c:pt idx="64">
                  <c:v>20160.43188</c:v>
                </c:pt>
                <c:pt idx="65">
                  <c:v>20762.353316000001</c:v>
                </c:pt>
                <c:pt idx="66">
                  <c:v>20761.733179999999</c:v>
                </c:pt>
                <c:pt idx="67">
                  <c:v>20758.690662000001</c:v>
                </c:pt>
                <c:pt idx="68">
                  <c:v>20765.676929000001</c:v>
                </c:pt>
                <c:pt idx="69">
                  <c:v>20761.720696</c:v>
                </c:pt>
                <c:pt idx="70">
                  <c:v>20081.352437000001</c:v>
                </c:pt>
                <c:pt idx="71">
                  <c:v>20088.293028</c:v>
                </c:pt>
                <c:pt idx="72">
                  <c:v>20083.315032999999</c:v>
                </c:pt>
                <c:pt idx="73">
                  <c:v>20084.359275999999</c:v>
                </c:pt>
                <c:pt idx="74">
                  <c:v>20080.159691000001</c:v>
                </c:pt>
                <c:pt idx="75">
                  <c:v>23924.445582</c:v>
                </c:pt>
                <c:pt idx="76">
                  <c:v>23920.697639999999</c:v>
                </c:pt>
                <c:pt idx="77">
                  <c:v>23926.162908999999</c:v>
                </c:pt>
                <c:pt idx="78">
                  <c:v>23924.695942999999</c:v>
                </c:pt>
                <c:pt idx="79">
                  <c:v>23928.687954000001</c:v>
                </c:pt>
                <c:pt idx="80">
                  <c:v>23927.034651000002</c:v>
                </c:pt>
                <c:pt idx="81">
                  <c:v>23919.949457999999</c:v>
                </c:pt>
                <c:pt idx="82">
                  <c:v>23925.947866999999</c:v>
                </c:pt>
                <c:pt idx="83">
                  <c:v>23928.805773</c:v>
                </c:pt>
                <c:pt idx="84">
                  <c:v>23928.805773</c:v>
                </c:pt>
                <c:pt idx="85">
                  <c:v>18745.616382</c:v>
                </c:pt>
                <c:pt idx="86">
                  <c:v>18743.094696</c:v>
                </c:pt>
                <c:pt idx="87">
                  <c:v>18746.521755999998</c:v>
                </c:pt>
                <c:pt idx="88">
                  <c:v>18750.089495</c:v>
                </c:pt>
                <c:pt idx="89">
                  <c:v>18744.926285000001</c:v>
                </c:pt>
                <c:pt idx="90">
                  <c:v>18802.734886999999</c:v>
                </c:pt>
                <c:pt idx="91">
                  <c:v>18805.463548</c:v>
                </c:pt>
                <c:pt idx="92">
                  <c:v>18802.894935</c:v>
                </c:pt>
                <c:pt idx="93">
                  <c:v>18800.351504999999</c:v>
                </c:pt>
                <c:pt idx="94">
                  <c:v>18805.816037000001</c:v>
                </c:pt>
                <c:pt idx="95">
                  <c:v>18799.677749999999</c:v>
                </c:pt>
                <c:pt idx="96">
                  <c:v>18799.695279</c:v>
                </c:pt>
                <c:pt idx="97">
                  <c:v>18802.760113</c:v>
                </c:pt>
                <c:pt idx="98">
                  <c:v>18799.003262999999</c:v>
                </c:pt>
                <c:pt idx="99">
                  <c:v>18800.541615999999</c:v>
                </c:pt>
                <c:pt idx="100">
                  <c:v>18445.122005000001</c:v>
                </c:pt>
                <c:pt idx="101">
                  <c:v>18444.121942000002</c:v>
                </c:pt>
                <c:pt idx="102">
                  <c:v>18444.966261000001</c:v>
                </c:pt>
                <c:pt idx="103">
                  <c:v>18446.114966000001</c:v>
                </c:pt>
                <c:pt idx="104">
                  <c:v>18443.657689</c:v>
                </c:pt>
                <c:pt idx="105">
                  <c:v>18650.179649999998</c:v>
                </c:pt>
                <c:pt idx="106">
                  <c:v>18653.009303999999</c:v>
                </c:pt>
                <c:pt idx="107">
                  <c:v>18652.847173999999</c:v>
                </c:pt>
                <c:pt idx="108">
                  <c:v>18650.368247999999</c:v>
                </c:pt>
                <c:pt idx="109">
                  <c:v>18651.426643999999</c:v>
                </c:pt>
                <c:pt idx="110">
                  <c:v>17404.885168000001</c:v>
                </c:pt>
                <c:pt idx="111">
                  <c:v>17405.816438999998</c:v>
                </c:pt>
                <c:pt idx="112">
                  <c:v>17405.700144999999</c:v>
                </c:pt>
                <c:pt idx="113">
                  <c:v>17402.568497</c:v>
                </c:pt>
                <c:pt idx="114">
                  <c:v>17404.179421000001</c:v>
                </c:pt>
                <c:pt idx="115">
                  <c:v>17405.149154999999</c:v>
                </c:pt>
                <c:pt idx="116">
                  <c:v>17403.290136</c:v>
                </c:pt>
                <c:pt idx="117">
                  <c:v>17404.593325000002</c:v>
                </c:pt>
                <c:pt idx="118">
                  <c:v>17405.156279999999</c:v>
                </c:pt>
                <c:pt idx="119">
                  <c:v>17408.289144999999</c:v>
                </c:pt>
                <c:pt idx="120">
                  <c:v>16137.191548999999</c:v>
                </c:pt>
                <c:pt idx="121">
                  <c:v>16136.065877000001</c:v>
                </c:pt>
                <c:pt idx="122">
                  <c:v>23483.857806</c:v>
                </c:pt>
                <c:pt idx="123">
                  <c:v>20296.593752000001</c:v>
                </c:pt>
                <c:pt idx="124">
                  <c:v>20297.473042000001</c:v>
                </c:pt>
                <c:pt idx="125">
                  <c:v>20296.446187000001</c:v>
                </c:pt>
                <c:pt idx="126">
                  <c:v>20298.613173000002</c:v>
                </c:pt>
                <c:pt idx="127">
                  <c:v>20296.616233000001</c:v>
                </c:pt>
                <c:pt idx="128">
                  <c:v>20171.63178</c:v>
                </c:pt>
                <c:pt idx="129">
                  <c:v>20172.036375</c:v>
                </c:pt>
                <c:pt idx="130">
                  <c:v>20169.726551</c:v>
                </c:pt>
                <c:pt idx="131">
                  <c:v>20169.726551</c:v>
                </c:pt>
                <c:pt idx="132">
                  <c:v>20170.87715</c:v>
                </c:pt>
                <c:pt idx="133">
                  <c:v>20196.027291999999</c:v>
                </c:pt>
                <c:pt idx="134">
                  <c:v>20194.593613000001</c:v>
                </c:pt>
                <c:pt idx="135">
                  <c:v>20195.251036000001</c:v>
                </c:pt>
                <c:pt idx="136">
                  <c:v>20199.490748</c:v>
                </c:pt>
                <c:pt idx="137">
                  <c:v>20197.930609999999</c:v>
                </c:pt>
                <c:pt idx="138">
                  <c:v>20088.729418999999</c:v>
                </c:pt>
                <c:pt idx="139">
                  <c:v>20086.920440000002</c:v>
                </c:pt>
                <c:pt idx="140">
                  <c:v>20087.409640000002</c:v>
                </c:pt>
                <c:pt idx="141">
                  <c:v>20087.526328</c:v>
                </c:pt>
                <c:pt idx="142">
                  <c:v>20089.087757000001</c:v>
                </c:pt>
                <c:pt idx="143">
                  <c:v>20184.709047</c:v>
                </c:pt>
                <c:pt idx="144">
                  <c:v>20183.911064</c:v>
                </c:pt>
                <c:pt idx="145">
                  <c:v>20186.703407000001</c:v>
                </c:pt>
                <c:pt idx="146">
                  <c:v>20185.088109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953408"/>
        <c:axId val="844958504"/>
      </c:lineChart>
      <c:dateAx>
        <c:axId val="8449541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955368"/>
        <c:crosses val="autoZero"/>
        <c:auto val="1"/>
        <c:lblOffset val="100"/>
        <c:baseTimeUnit val="days"/>
      </c:dateAx>
      <c:valAx>
        <c:axId val="84495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954192"/>
        <c:crosses val="autoZero"/>
        <c:crossBetween val="between"/>
      </c:valAx>
      <c:valAx>
        <c:axId val="844958504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953408"/>
        <c:crosses val="max"/>
        <c:crossBetween val="between"/>
      </c:valAx>
      <c:dateAx>
        <c:axId val="84495340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4495850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AC!$C$1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AC!$C$2:$C$66</c:f>
              <c:numCache>
                <c:formatCode>_-* #,##0_-;\-* #,##0_-;_-* "-"??_-;_-@_-</c:formatCode>
                <c:ptCount val="65"/>
                <c:pt idx="0">
                  <c:v>245076.19</c:v>
                </c:pt>
                <c:pt idx="1">
                  <c:v>249554.45</c:v>
                </c:pt>
                <c:pt idx="2">
                  <c:v>247107.20000000001</c:v>
                </c:pt>
                <c:pt idx="3">
                  <c:v>234627.49</c:v>
                </c:pt>
                <c:pt idx="4">
                  <c:v>238432.52</c:v>
                </c:pt>
                <c:pt idx="5">
                  <c:v>235766.04</c:v>
                </c:pt>
                <c:pt idx="6">
                  <c:v>233836.12</c:v>
                </c:pt>
                <c:pt idx="7">
                  <c:v>235825.59</c:v>
                </c:pt>
                <c:pt idx="8">
                  <c:v>246249.43</c:v>
                </c:pt>
                <c:pt idx="9">
                  <c:v>249659.72</c:v>
                </c:pt>
                <c:pt idx="10">
                  <c:v>261830.63</c:v>
                </c:pt>
                <c:pt idx="11">
                  <c:v>242166.74</c:v>
                </c:pt>
                <c:pt idx="12">
                  <c:v>243093.52</c:v>
                </c:pt>
                <c:pt idx="13">
                  <c:v>254585.48</c:v>
                </c:pt>
                <c:pt idx="14">
                  <c:v>237322.56</c:v>
                </c:pt>
                <c:pt idx="15">
                  <c:v>221402.6</c:v>
                </c:pt>
                <c:pt idx="16">
                  <c:v>204984.73</c:v>
                </c:pt>
                <c:pt idx="17">
                  <c:v>179851.57</c:v>
                </c:pt>
                <c:pt idx="18">
                  <c:v>202081.68</c:v>
                </c:pt>
                <c:pt idx="19">
                  <c:v>203424.17</c:v>
                </c:pt>
                <c:pt idx="20">
                  <c:v>197859.45</c:v>
                </c:pt>
                <c:pt idx="21">
                  <c:v>175389.27</c:v>
                </c:pt>
                <c:pt idx="22">
                  <c:v>186777.82</c:v>
                </c:pt>
                <c:pt idx="23">
                  <c:v>189837.33</c:v>
                </c:pt>
                <c:pt idx="24">
                  <c:v>195848.34</c:v>
                </c:pt>
                <c:pt idx="25">
                  <c:v>198470.47</c:v>
                </c:pt>
                <c:pt idx="26">
                  <c:v>192541.38</c:v>
                </c:pt>
                <c:pt idx="27">
                  <c:v>193653.11</c:v>
                </c:pt>
                <c:pt idx="28">
                  <c:v>204595.6</c:v>
                </c:pt>
                <c:pt idx="29">
                  <c:v>193982.03</c:v>
                </c:pt>
                <c:pt idx="30">
                  <c:v>192330.32</c:v>
                </c:pt>
                <c:pt idx="31">
                  <c:v>205242.5</c:v>
                </c:pt>
                <c:pt idx="32">
                  <c:v>209292.96</c:v>
                </c:pt>
                <c:pt idx="33">
                  <c:v>217666.51</c:v>
                </c:pt>
                <c:pt idx="34">
                  <c:v>219462.46</c:v>
                </c:pt>
                <c:pt idx="35">
                  <c:v>221111.5</c:v>
                </c:pt>
                <c:pt idx="36">
                  <c:v>222174.4</c:v>
                </c:pt>
                <c:pt idx="37">
                  <c:v>217699.17</c:v>
                </c:pt>
                <c:pt idx="38">
                  <c:v>221289.59</c:v>
                </c:pt>
                <c:pt idx="39">
                  <c:v>225940.22</c:v>
                </c:pt>
                <c:pt idx="40">
                  <c:v>224028.34</c:v>
                </c:pt>
                <c:pt idx="41">
                  <c:v>158171.25</c:v>
                </c:pt>
                <c:pt idx="42">
                  <c:v>154886.67000000001</c:v>
                </c:pt>
                <c:pt idx="43">
                  <c:v>154204.57</c:v>
                </c:pt>
                <c:pt idx="44">
                  <c:v>162276.9</c:v>
                </c:pt>
                <c:pt idx="45">
                  <c:v>132117.23000000001</c:v>
                </c:pt>
                <c:pt idx="46">
                  <c:v>129265.5</c:v>
                </c:pt>
                <c:pt idx="47">
                  <c:v>123888.32000000001</c:v>
                </c:pt>
                <c:pt idx="48">
                  <c:v>126595.52</c:v>
                </c:pt>
                <c:pt idx="49">
                  <c:v>132841.62</c:v>
                </c:pt>
                <c:pt idx="50">
                  <c:v>80252.679999999993</c:v>
                </c:pt>
                <c:pt idx="51">
                  <c:v>78895.33</c:v>
                </c:pt>
                <c:pt idx="52">
                  <c:v>74282.399999999994</c:v>
                </c:pt>
                <c:pt idx="53">
                  <c:v>76410.23</c:v>
                </c:pt>
                <c:pt idx="54">
                  <c:v>70013.61</c:v>
                </c:pt>
                <c:pt idx="55">
                  <c:v>70360.73</c:v>
                </c:pt>
                <c:pt idx="56">
                  <c:v>64135.83</c:v>
                </c:pt>
                <c:pt idx="57">
                  <c:v>68690.95</c:v>
                </c:pt>
                <c:pt idx="58">
                  <c:v>70134.12</c:v>
                </c:pt>
                <c:pt idx="59">
                  <c:v>66968.289999999994</c:v>
                </c:pt>
                <c:pt idx="60">
                  <c:v>67522.710000000006</c:v>
                </c:pt>
                <c:pt idx="61">
                  <c:v>61034.86</c:v>
                </c:pt>
                <c:pt idx="62">
                  <c:v>83747.34</c:v>
                </c:pt>
                <c:pt idx="63">
                  <c:v>126275.63</c:v>
                </c:pt>
                <c:pt idx="64">
                  <c:v>129597.41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AC!$D$1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AC!$D$2:$D$66</c:f>
              <c:numCache>
                <c:formatCode>_-* #,##0_-;\-* #,##0_-;_-* "-"??_-;_-@_-</c:formatCode>
                <c:ptCount val="65"/>
                <c:pt idx="0">
                  <c:v>109433.939319</c:v>
                </c:pt>
                <c:pt idx="1">
                  <c:v>108652.08124499999</c:v>
                </c:pt>
                <c:pt idx="2">
                  <c:v>108776.425401</c:v>
                </c:pt>
                <c:pt idx="3">
                  <c:v>107791.479633</c:v>
                </c:pt>
                <c:pt idx="4">
                  <c:v>109041.286303</c:v>
                </c:pt>
                <c:pt idx="5">
                  <c:v>109053.150702</c:v>
                </c:pt>
                <c:pt idx="6">
                  <c:v>109774.79276</c:v>
                </c:pt>
                <c:pt idx="7">
                  <c:v>109737.387671</c:v>
                </c:pt>
                <c:pt idx="8">
                  <c:v>115732.474326</c:v>
                </c:pt>
                <c:pt idx="9">
                  <c:v>115580.47242400001</c:v>
                </c:pt>
                <c:pt idx="10">
                  <c:v>114806.055777</c:v>
                </c:pt>
                <c:pt idx="11">
                  <c:v>115571.66106899999</c:v>
                </c:pt>
                <c:pt idx="12">
                  <c:v>114333.006241</c:v>
                </c:pt>
                <c:pt idx="13">
                  <c:v>114053.38241400001</c:v>
                </c:pt>
                <c:pt idx="14">
                  <c:v>114125.764631</c:v>
                </c:pt>
                <c:pt idx="15">
                  <c:v>114114.242534</c:v>
                </c:pt>
                <c:pt idx="16">
                  <c:v>111337.040607</c:v>
                </c:pt>
                <c:pt idx="17">
                  <c:v>111388.284575</c:v>
                </c:pt>
                <c:pt idx="18">
                  <c:v>111099.76179600001</c:v>
                </c:pt>
                <c:pt idx="19">
                  <c:v>104784.07928999999</c:v>
                </c:pt>
                <c:pt idx="20">
                  <c:v>104690.002903</c:v>
                </c:pt>
                <c:pt idx="21">
                  <c:v>104019.791531</c:v>
                </c:pt>
                <c:pt idx="22">
                  <c:v>100632.154865</c:v>
                </c:pt>
                <c:pt idx="23">
                  <c:v>99795.362328000003</c:v>
                </c:pt>
                <c:pt idx="24">
                  <c:v>98844.868396000005</c:v>
                </c:pt>
                <c:pt idx="25">
                  <c:v>97490.175189999994</c:v>
                </c:pt>
                <c:pt idx="26">
                  <c:v>97357.949064</c:v>
                </c:pt>
                <c:pt idx="27">
                  <c:v>91816.479911000002</c:v>
                </c:pt>
                <c:pt idx="28">
                  <c:v>88489.229154000001</c:v>
                </c:pt>
                <c:pt idx="29">
                  <c:v>88660.553207000004</c:v>
                </c:pt>
                <c:pt idx="30">
                  <c:v>88776.472584999996</c:v>
                </c:pt>
                <c:pt idx="31">
                  <c:v>93048.050652000005</c:v>
                </c:pt>
                <c:pt idx="32">
                  <c:v>93171.563607999997</c:v>
                </c:pt>
                <c:pt idx="33">
                  <c:v>92992.454593000002</c:v>
                </c:pt>
                <c:pt idx="34">
                  <c:v>92507.201532999999</c:v>
                </c:pt>
                <c:pt idx="35">
                  <c:v>92427.270690999998</c:v>
                </c:pt>
                <c:pt idx="36">
                  <c:v>92848.125201000003</c:v>
                </c:pt>
                <c:pt idx="37">
                  <c:v>92870.204872000002</c:v>
                </c:pt>
                <c:pt idx="38">
                  <c:v>92906.022805000001</c:v>
                </c:pt>
                <c:pt idx="39">
                  <c:v>93254.496446000005</c:v>
                </c:pt>
                <c:pt idx="40">
                  <c:v>93284.332085999995</c:v>
                </c:pt>
                <c:pt idx="41">
                  <c:v>67901.364788000006</c:v>
                </c:pt>
                <c:pt idx="42">
                  <c:v>62673.345372999996</c:v>
                </c:pt>
                <c:pt idx="43">
                  <c:v>62900.897033000001</c:v>
                </c:pt>
                <c:pt idx="44">
                  <c:v>68116.513548000003</c:v>
                </c:pt>
                <c:pt idx="45">
                  <c:v>41283.217472999997</c:v>
                </c:pt>
                <c:pt idx="46">
                  <c:v>41843.914320000003</c:v>
                </c:pt>
                <c:pt idx="47">
                  <c:v>41869.644987</c:v>
                </c:pt>
                <c:pt idx="48">
                  <c:v>41449.334971999997</c:v>
                </c:pt>
                <c:pt idx="49">
                  <c:v>43991.82301</c:v>
                </c:pt>
                <c:pt idx="50">
                  <c:v>29606.289398000001</c:v>
                </c:pt>
                <c:pt idx="51">
                  <c:v>28935.792763000001</c:v>
                </c:pt>
                <c:pt idx="52">
                  <c:v>37209.247408000003</c:v>
                </c:pt>
                <c:pt idx="53">
                  <c:v>37240.595988000001</c:v>
                </c:pt>
                <c:pt idx="54">
                  <c:v>37288.557739999997</c:v>
                </c:pt>
                <c:pt idx="55">
                  <c:v>41325.459037000001</c:v>
                </c:pt>
                <c:pt idx="56">
                  <c:v>41361.215972999998</c:v>
                </c:pt>
                <c:pt idx="57">
                  <c:v>41348.066946999999</c:v>
                </c:pt>
                <c:pt idx="58">
                  <c:v>44098.086796000003</c:v>
                </c:pt>
                <c:pt idx="59">
                  <c:v>44611.650227999999</c:v>
                </c:pt>
                <c:pt idx="60">
                  <c:v>44574.483172</c:v>
                </c:pt>
                <c:pt idx="61">
                  <c:v>44987.478212000002</c:v>
                </c:pt>
                <c:pt idx="62">
                  <c:v>59061.022407999997</c:v>
                </c:pt>
                <c:pt idx="63">
                  <c:v>96048.879776999995</c:v>
                </c:pt>
                <c:pt idx="64">
                  <c:v>96054.953653000004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119888"/>
        <c:axId val="941120280"/>
      </c:lineChart>
      <c:lineChart>
        <c:grouping val="standard"/>
        <c:varyColors val="0"/>
        <c:ser>
          <c:idx val="3"/>
          <c:order val="2"/>
          <c:tx>
            <c:strRef>
              <c:f>AC!$E$1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AC!$E$2:$E$66</c:f>
              <c:numCache>
                <c:formatCode>_-* #,##0_-;\-* #,##0_-;_-* "-"??_-;_-@_-</c:formatCode>
                <c:ptCount val="65"/>
                <c:pt idx="0">
                  <c:v>12776.3966</c:v>
                </c:pt>
                <c:pt idx="1">
                  <c:v>12809.535900000001</c:v>
                </c:pt>
                <c:pt idx="2">
                  <c:v>12725.559800000001</c:v>
                </c:pt>
                <c:pt idx="3">
                  <c:v>12630.8017</c:v>
                </c:pt>
                <c:pt idx="4">
                  <c:v>11859.5548</c:v>
                </c:pt>
                <c:pt idx="5">
                  <c:v>11870.9936</c:v>
                </c:pt>
                <c:pt idx="6">
                  <c:v>11929.9946</c:v>
                </c:pt>
                <c:pt idx="7">
                  <c:v>11883.213599999999</c:v>
                </c:pt>
                <c:pt idx="8">
                  <c:v>12405.312</c:v>
                </c:pt>
                <c:pt idx="9">
                  <c:v>12330.298500000001</c:v>
                </c:pt>
                <c:pt idx="10">
                  <c:v>12843.8069</c:v>
                </c:pt>
                <c:pt idx="11">
                  <c:v>12996.322</c:v>
                </c:pt>
                <c:pt idx="12">
                  <c:v>12457.535</c:v>
                </c:pt>
                <c:pt idx="13">
                  <c:v>12184.7626</c:v>
                </c:pt>
                <c:pt idx="14">
                  <c:v>12513.319799999999</c:v>
                </c:pt>
                <c:pt idx="15">
                  <c:v>12535.335499999999</c:v>
                </c:pt>
                <c:pt idx="16">
                  <c:v>12330.7855</c:v>
                </c:pt>
                <c:pt idx="17">
                  <c:v>12358.7567</c:v>
                </c:pt>
                <c:pt idx="18">
                  <c:v>12049.6955</c:v>
                </c:pt>
                <c:pt idx="19">
                  <c:v>11273.195900000001</c:v>
                </c:pt>
                <c:pt idx="20">
                  <c:v>11268.6592</c:v>
                </c:pt>
                <c:pt idx="21">
                  <c:v>10802.786099999999</c:v>
                </c:pt>
                <c:pt idx="22">
                  <c:v>9502.9881999999998</c:v>
                </c:pt>
                <c:pt idx="23">
                  <c:v>8674.7960999999996</c:v>
                </c:pt>
                <c:pt idx="24">
                  <c:v>8655.009</c:v>
                </c:pt>
                <c:pt idx="25">
                  <c:v>8251.2864000000009</c:v>
                </c:pt>
                <c:pt idx="26">
                  <c:v>8248.3291000000008</c:v>
                </c:pt>
                <c:pt idx="27">
                  <c:v>7543.4876999999997</c:v>
                </c:pt>
                <c:pt idx="28">
                  <c:v>6616.5715</c:v>
                </c:pt>
                <c:pt idx="29">
                  <c:v>6543.2455</c:v>
                </c:pt>
                <c:pt idx="30">
                  <c:v>6838.4567999999999</c:v>
                </c:pt>
                <c:pt idx="31">
                  <c:v>6501.9736999999996</c:v>
                </c:pt>
                <c:pt idx="32">
                  <c:v>6038.6704</c:v>
                </c:pt>
                <c:pt idx="33">
                  <c:v>6634.1368000000002</c:v>
                </c:pt>
                <c:pt idx="34">
                  <c:v>5906.3122000000003</c:v>
                </c:pt>
                <c:pt idx="35">
                  <c:v>6302.6513000000004</c:v>
                </c:pt>
                <c:pt idx="36">
                  <c:v>6526.1166000000003</c:v>
                </c:pt>
                <c:pt idx="37">
                  <c:v>6279.3768</c:v>
                </c:pt>
                <c:pt idx="38">
                  <c:v>6285.1634000000004</c:v>
                </c:pt>
                <c:pt idx="39">
                  <c:v>6329.6692000000003</c:v>
                </c:pt>
                <c:pt idx="40">
                  <c:v>6281.5057999999999</c:v>
                </c:pt>
                <c:pt idx="41">
                  <c:v>3621.1323000000002</c:v>
                </c:pt>
                <c:pt idx="42">
                  <c:v>4317.6152000000002</c:v>
                </c:pt>
                <c:pt idx="43">
                  <c:v>4387.2079000000003</c:v>
                </c:pt>
                <c:pt idx="44">
                  <c:v>4602.2830999999996</c:v>
                </c:pt>
                <c:pt idx="45">
                  <c:v>2870.5533999999998</c:v>
                </c:pt>
                <c:pt idx="46">
                  <c:v>3520.9477000000002</c:v>
                </c:pt>
                <c:pt idx="47">
                  <c:v>4568.7727000000004</c:v>
                </c:pt>
                <c:pt idx="48">
                  <c:v>3437.2469999999998</c:v>
                </c:pt>
                <c:pt idx="49">
                  <c:v>3302.1597999999999</c:v>
                </c:pt>
                <c:pt idx="50">
                  <c:v>1833.0363</c:v>
                </c:pt>
                <c:pt idx="51">
                  <c:v>2025.9185</c:v>
                </c:pt>
                <c:pt idx="52">
                  <c:v>2985.2217000000001</c:v>
                </c:pt>
                <c:pt idx="53">
                  <c:v>2986.0101</c:v>
                </c:pt>
                <c:pt idx="54">
                  <c:v>2996.0689000000002</c:v>
                </c:pt>
                <c:pt idx="55">
                  <c:v>2239.6426000000001</c:v>
                </c:pt>
                <c:pt idx="56">
                  <c:v>2254.9978000000001</c:v>
                </c:pt>
                <c:pt idx="57">
                  <c:v>2234.0747000000001</c:v>
                </c:pt>
                <c:pt idx="58">
                  <c:v>5453.9565000000002</c:v>
                </c:pt>
                <c:pt idx="59">
                  <c:v>5600.5577000000003</c:v>
                </c:pt>
                <c:pt idx="60">
                  <c:v>5588.2992000000004</c:v>
                </c:pt>
                <c:pt idx="61">
                  <c:v>5278.0554000000002</c:v>
                </c:pt>
                <c:pt idx="62">
                  <c:v>181.02449999999999</c:v>
                </c:pt>
                <c:pt idx="63">
                  <c:v>4134.2911000000004</c:v>
                </c:pt>
                <c:pt idx="64">
                  <c:v>4080.5790000000002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AC!$F$1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AC!$F$2:$F$66</c:f>
              <c:numCache>
                <c:formatCode>_-* #,##0_-;\-* #,##0_-;_-* "-"??_-;_-@_-</c:formatCode>
                <c:ptCount val="65"/>
                <c:pt idx="0">
                  <c:v>16331.162963000001</c:v>
                </c:pt>
                <c:pt idx="1">
                  <c:v>16110.928314999999</c:v>
                </c:pt>
                <c:pt idx="2">
                  <c:v>16164.215195000001</c:v>
                </c:pt>
                <c:pt idx="3">
                  <c:v>15774.749919</c:v>
                </c:pt>
                <c:pt idx="4">
                  <c:v>15604.097457</c:v>
                </c:pt>
                <c:pt idx="5">
                  <c:v>15572.940183999999</c:v>
                </c:pt>
                <c:pt idx="6">
                  <c:v>15522.425558999999</c:v>
                </c:pt>
                <c:pt idx="7">
                  <c:v>15031.740691000001</c:v>
                </c:pt>
                <c:pt idx="8">
                  <c:v>15877.606657</c:v>
                </c:pt>
                <c:pt idx="9">
                  <c:v>15859.163015</c:v>
                </c:pt>
                <c:pt idx="10">
                  <c:v>16527.315682</c:v>
                </c:pt>
                <c:pt idx="11">
                  <c:v>16632.410996999999</c:v>
                </c:pt>
                <c:pt idx="12">
                  <c:v>16438.671217999999</c:v>
                </c:pt>
                <c:pt idx="13">
                  <c:v>16280.529785000001</c:v>
                </c:pt>
                <c:pt idx="14">
                  <c:v>15992.019147999999</c:v>
                </c:pt>
                <c:pt idx="15">
                  <c:v>15417.024418999999</c:v>
                </c:pt>
                <c:pt idx="16">
                  <c:v>14734.066312999999</c:v>
                </c:pt>
                <c:pt idx="17">
                  <c:v>14511.933618999999</c:v>
                </c:pt>
                <c:pt idx="18">
                  <c:v>13839.296009</c:v>
                </c:pt>
                <c:pt idx="19">
                  <c:v>13042.603689</c:v>
                </c:pt>
                <c:pt idx="20">
                  <c:v>12924.828958</c:v>
                </c:pt>
                <c:pt idx="21">
                  <c:v>12477.310721</c:v>
                </c:pt>
                <c:pt idx="22">
                  <c:v>12266.430578</c:v>
                </c:pt>
                <c:pt idx="23">
                  <c:v>11401.799427</c:v>
                </c:pt>
                <c:pt idx="24">
                  <c:v>11048.062159999999</c:v>
                </c:pt>
                <c:pt idx="25">
                  <c:v>10606.703893</c:v>
                </c:pt>
                <c:pt idx="26">
                  <c:v>10488.948119000001</c:v>
                </c:pt>
                <c:pt idx="27">
                  <c:v>9448.2624180000003</c:v>
                </c:pt>
                <c:pt idx="28">
                  <c:v>9280.9802189999991</c:v>
                </c:pt>
                <c:pt idx="29">
                  <c:v>9125.3832390000007</c:v>
                </c:pt>
                <c:pt idx="30">
                  <c:v>9334.8971810000003</c:v>
                </c:pt>
                <c:pt idx="31">
                  <c:v>9542.4915619999992</c:v>
                </c:pt>
                <c:pt idx="32">
                  <c:v>9507.4936579999994</c:v>
                </c:pt>
                <c:pt idx="33">
                  <c:v>9857.3488830000006</c:v>
                </c:pt>
                <c:pt idx="34">
                  <c:v>10287.226918</c:v>
                </c:pt>
                <c:pt idx="35">
                  <c:v>10784.824277</c:v>
                </c:pt>
                <c:pt idx="36">
                  <c:v>10605.895759000001</c:v>
                </c:pt>
                <c:pt idx="37">
                  <c:v>10524.282127</c:v>
                </c:pt>
                <c:pt idx="38">
                  <c:v>10502.909296</c:v>
                </c:pt>
                <c:pt idx="39">
                  <c:v>10466.443327000001</c:v>
                </c:pt>
                <c:pt idx="40">
                  <c:v>10183.75763</c:v>
                </c:pt>
                <c:pt idx="41">
                  <c:v>6582.0343640000001</c:v>
                </c:pt>
                <c:pt idx="42">
                  <c:v>5974.6935670000003</c:v>
                </c:pt>
                <c:pt idx="43">
                  <c:v>6049.2029469999998</c:v>
                </c:pt>
                <c:pt idx="44">
                  <c:v>6442.9940159999996</c:v>
                </c:pt>
                <c:pt idx="45">
                  <c:v>5747.263645</c:v>
                </c:pt>
                <c:pt idx="46">
                  <c:v>7305.5615120000002</c:v>
                </c:pt>
                <c:pt idx="47">
                  <c:v>7250.8551539999999</c:v>
                </c:pt>
                <c:pt idx="48">
                  <c:v>7160.3273120000003</c:v>
                </c:pt>
                <c:pt idx="49">
                  <c:v>7061.7239049999998</c:v>
                </c:pt>
                <c:pt idx="50">
                  <c:v>4328.8221430000003</c:v>
                </c:pt>
                <c:pt idx="51">
                  <c:v>4530.3722580000003</c:v>
                </c:pt>
                <c:pt idx="52">
                  <c:v>3845.8422089999999</c:v>
                </c:pt>
                <c:pt idx="53">
                  <c:v>3908.7507420000002</c:v>
                </c:pt>
                <c:pt idx="54">
                  <c:v>4054.7160960000001</c:v>
                </c:pt>
                <c:pt idx="55">
                  <c:v>4314.2822029999998</c:v>
                </c:pt>
                <c:pt idx="56">
                  <c:v>5130.5099829999999</c:v>
                </c:pt>
                <c:pt idx="57">
                  <c:v>4238.432264</c:v>
                </c:pt>
                <c:pt idx="58">
                  <c:v>4367.9341439999998</c:v>
                </c:pt>
                <c:pt idx="59">
                  <c:v>4440.3521940000001</c:v>
                </c:pt>
                <c:pt idx="60">
                  <c:v>4334.4021270000003</c:v>
                </c:pt>
                <c:pt idx="61">
                  <c:v>4255.6624080000001</c:v>
                </c:pt>
                <c:pt idx="62">
                  <c:v>-843.25640099999998</c:v>
                </c:pt>
                <c:pt idx="63">
                  <c:v>8118.7965530000001</c:v>
                </c:pt>
                <c:pt idx="64">
                  <c:v>8122.9264199999998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121064"/>
        <c:axId val="941113616"/>
      </c:lineChart>
      <c:dateAx>
        <c:axId val="9411198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120280"/>
        <c:crosses val="autoZero"/>
        <c:auto val="1"/>
        <c:lblOffset val="100"/>
        <c:baseTimeUnit val="days"/>
      </c:dateAx>
      <c:valAx>
        <c:axId val="94112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119888"/>
        <c:crosses val="autoZero"/>
        <c:crossBetween val="between"/>
      </c:valAx>
      <c:valAx>
        <c:axId val="94111361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121064"/>
        <c:crosses val="max"/>
        <c:crossBetween val="between"/>
      </c:valAx>
      <c:dateAx>
        <c:axId val="9411210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4111361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AC!$U$28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AC!$U$29:$U$175</c:f>
              <c:numCache>
                <c:formatCode>_-* #,##0_-;\-* #,##0_-;_-* "-"??_-;_-@_-</c:formatCode>
                <c:ptCount val="147"/>
                <c:pt idx="0">
                  <c:v>61984.15</c:v>
                </c:pt>
                <c:pt idx="1">
                  <c:v>61030.81</c:v>
                </c:pt>
                <c:pt idx="2">
                  <c:v>60711.87</c:v>
                </c:pt>
                <c:pt idx="3">
                  <c:v>59583.49</c:v>
                </c:pt>
                <c:pt idx="4">
                  <c:v>59583.49</c:v>
                </c:pt>
                <c:pt idx="5">
                  <c:v>62906.6</c:v>
                </c:pt>
                <c:pt idx="6">
                  <c:v>64397.33</c:v>
                </c:pt>
                <c:pt idx="7">
                  <c:v>63133.59</c:v>
                </c:pt>
                <c:pt idx="8">
                  <c:v>64135.83</c:v>
                </c:pt>
                <c:pt idx="9">
                  <c:v>64135.83</c:v>
                </c:pt>
                <c:pt idx="10">
                  <c:v>63344.800000000003</c:v>
                </c:pt>
                <c:pt idx="11">
                  <c:v>61981.94</c:v>
                </c:pt>
                <c:pt idx="12">
                  <c:v>65149.72</c:v>
                </c:pt>
                <c:pt idx="13">
                  <c:v>64755.42</c:v>
                </c:pt>
                <c:pt idx="14">
                  <c:v>66263.460000000006</c:v>
                </c:pt>
                <c:pt idx="15">
                  <c:v>66187.28</c:v>
                </c:pt>
                <c:pt idx="16">
                  <c:v>66868.679999999993</c:v>
                </c:pt>
                <c:pt idx="17">
                  <c:v>66658.44</c:v>
                </c:pt>
                <c:pt idx="18">
                  <c:v>66706.490000000005</c:v>
                </c:pt>
                <c:pt idx="19">
                  <c:v>66715.22</c:v>
                </c:pt>
                <c:pt idx="20">
                  <c:v>66468.94</c:v>
                </c:pt>
                <c:pt idx="21">
                  <c:v>68002.97</c:v>
                </c:pt>
                <c:pt idx="22">
                  <c:v>68516.91</c:v>
                </c:pt>
                <c:pt idx="23">
                  <c:v>68362.53</c:v>
                </c:pt>
                <c:pt idx="24">
                  <c:v>66927.679999999993</c:v>
                </c:pt>
                <c:pt idx="25">
                  <c:v>66892.149999999994</c:v>
                </c:pt>
                <c:pt idx="26">
                  <c:v>66899.67</c:v>
                </c:pt>
                <c:pt idx="27">
                  <c:v>68089.59</c:v>
                </c:pt>
                <c:pt idx="28">
                  <c:v>67766.28</c:v>
                </c:pt>
                <c:pt idx="29">
                  <c:v>67811.64</c:v>
                </c:pt>
                <c:pt idx="30">
                  <c:v>68498.509999999995</c:v>
                </c:pt>
                <c:pt idx="31">
                  <c:v>68690.95</c:v>
                </c:pt>
                <c:pt idx="32">
                  <c:v>69012.490000000005</c:v>
                </c:pt>
                <c:pt idx="33">
                  <c:v>68617.009999999995</c:v>
                </c:pt>
                <c:pt idx="34">
                  <c:v>67621.100000000006</c:v>
                </c:pt>
                <c:pt idx="35">
                  <c:v>67678.929999999993</c:v>
                </c:pt>
                <c:pt idx="36">
                  <c:v>69554.66</c:v>
                </c:pt>
                <c:pt idx="37">
                  <c:v>69792.399999999994</c:v>
                </c:pt>
                <c:pt idx="38">
                  <c:v>69550.399999999994</c:v>
                </c:pt>
                <c:pt idx="39">
                  <c:v>69356.350000000006</c:v>
                </c:pt>
                <c:pt idx="40">
                  <c:v>69135.520000000004</c:v>
                </c:pt>
                <c:pt idx="41">
                  <c:v>69386.52</c:v>
                </c:pt>
                <c:pt idx="42">
                  <c:v>71191.87</c:v>
                </c:pt>
                <c:pt idx="43">
                  <c:v>70708.13</c:v>
                </c:pt>
                <c:pt idx="44">
                  <c:v>70406.95</c:v>
                </c:pt>
                <c:pt idx="45">
                  <c:v>71222.039999999994</c:v>
                </c:pt>
                <c:pt idx="46">
                  <c:v>70726.41</c:v>
                </c:pt>
                <c:pt idx="47">
                  <c:v>71646.179999999993</c:v>
                </c:pt>
                <c:pt idx="48">
                  <c:v>70134.12</c:v>
                </c:pt>
                <c:pt idx="49">
                  <c:v>70196.61</c:v>
                </c:pt>
                <c:pt idx="50">
                  <c:v>70309.210000000006</c:v>
                </c:pt>
                <c:pt idx="51">
                  <c:v>69241.789999999994</c:v>
                </c:pt>
                <c:pt idx="52">
                  <c:v>68680.72</c:v>
                </c:pt>
                <c:pt idx="53">
                  <c:v>66723.259999999995</c:v>
                </c:pt>
                <c:pt idx="54">
                  <c:v>66934.23</c:v>
                </c:pt>
                <c:pt idx="55">
                  <c:v>67083.42</c:v>
                </c:pt>
                <c:pt idx="56">
                  <c:v>67180.2</c:v>
                </c:pt>
                <c:pt idx="57">
                  <c:v>67902.960000000006</c:v>
                </c:pt>
                <c:pt idx="58">
                  <c:v>67380.17</c:v>
                </c:pt>
                <c:pt idx="59">
                  <c:v>67663.89</c:v>
                </c:pt>
                <c:pt idx="60">
                  <c:v>67715.600000000006</c:v>
                </c:pt>
                <c:pt idx="61">
                  <c:v>67532.61</c:v>
                </c:pt>
                <c:pt idx="62">
                  <c:v>66751.09</c:v>
                </c:pt>
                <c:pt idx="63">
                  <c:v>66643.86</c:v>
                </c:pt>
                <c:pt idx="64">
                  <c:v>63543.48</c:v>
                </c:pt>
                <c:pt idx="65">
                  <c:v>64908.08</c:v>
                </c:pt>
                <c:pt idx="66">
                  <c:v>65187.18</c:v>
                </c:pt>
                <c:pt idx="67">
                  <c:v>65889.47</c:v>
                </c:pt>
                <c:pt idx="68">
                  <c:v>66419.149999999994</c:v>
                </c:pt>
                <c:pt idx="69">
                  <c:v>66968.289999999994</c:v>
                </c:pt>
                <c:pt idx="70">
                  <c:v>66907.28</c:v>
                </c:pt>
                <c:pt idx="71">
                  <c:v>66659.06</c:v>
                </c:pt>
                <c:pt idx="72">
                  <c:v>67126</c:v>
                </c:pt>
                <c:pt idx="73">
                  <c:v>67769.11</c:v>
                </c:pt>
                <c:pt idx="74">
                  <c:v>67767.350000000006</c:v>
                </c:pt>
                <c:pt idx="75">
                  <c:v>67796.95</c:v>
                </c:pt>
                <c:pt idx="76">
                  <c:v>66929.929999999993</c:v>
                </c:pt>
                <c:pt idx="77">
                  <c:v>66722.600000000006</c:v>
                </c:pt>
                <c:pt idx="78">
                  <c:v>65939.02</c:v>
                </c:pt>
                <c:pt idx="79">
                  <c:v>65996.649999999994</c:v>
                </c:pt>
                <c:pt idx="80">
                  <c:v>66668.899999999994</c:v>
                </c:pt>
                <c:pt idx="81">
                  <c:v>67240.570000000007</c:v>
                </c:pt>
                <c:pt idx="82">
                  <c:v>67754.600000000006</c:v>
                </c:pt>
                <c:pt idx="83">
                  <c:v>68059.28</c:v>
                </c:pt>
                <c:pt idx="84">
                  <c:v>68059.28</c:v>
                </c:pt>
                <c:pt idx="85">
                  <c:v>67993.850000000006</c:v>
                </c:pt>
                <c:pt idx="86">
                  <c:v>67848.75</c:v>
                </c:pt>
                <c:pt idx="87">
                  <c:v>67014.41</c:v>
                </c:pt>
                <c:pt idx="88">
                  <c:v>66812.070000000007</c:v>
                </c:pt>
                <c:pt idx="89">
                  <c:v>67656.84</c:v>
                </c:pt>
                <c:pt idx="90">
                  <c:v>67467.11</c:v>
                </c:pt>
                <c:pt idx="91">
                  <c:v>67522.710000000006</c:v>
                </c:pt>
                <c:pt idx="92">
                  <c:v>66851.19</c:v>
                </c:pt>
                <c:pt idx="93">
                  <c:v>66101.570000000007</c:v>
                </c:pt>
                <c:pt idx="94">
                  <c:v>67440.63</c:v>
                </c:pt>
                <c:pt idx="95">
                  <c:v>66611.259999999995</c:v>
                </c:pt>
                <c:pt idx="96">
                  <c:v>64557.07</c:v>
                </c:pt>
                <c:pt idx="97">
                  <c:v>65168.78</c:v>
                </c:pt>
                <c:pt idx="98">
                  <c:v>64093.4</c:v>
                </c:pt>
                <c:pt idx="99">
                  <c:v>65260.21</c:v>
                </c:pt>
                <c:pt idx="100">
                  <c:v>62876.85</c:v>
                </c:pt>
                <c:pt idx="101">
                  <c:v>62893.03</c:v>
                </c:pt>
                <c:pt idx="102">
                  <c:v>63409.57</c:v>
                </c:pt>
                <c:pt idx="103">
                  <c:v>63526.35</c:v>
                </c:pt>
                <c:pt idx="104">
                  <c:v>62903.25</c:v>
                </c:pt>
                <c:pt idx="105">
                  <c:v>62087.61</c:v>
                </c:pt>
                <c:pt idx="106">
                  <c:v>62712.87</c:v>
                </c:pt>
                <c:pt idx="107">
                  <c:v>61972.77</c:v>
                </c:pt>
                <c:pt idx="108">
                  <c:v>60717.83</c:v>
                </c:pt>
                <c:pt idx="109">
                  <c:v>61414.61</c:v>
                </c:pt>
                <c:pt idx="110">
                  <c:v>61278.33</c:v>
                </c:pt>
                <c:pt idx="111">
                  <c:v>60902.51</c:v>
                </c:pt>
                <c:pt idx="112">
                  <c:v>61058.82</c:v>
                </c:pt>
                <c:pt idx="113">
                  <c:v>61377.16</c:v>
                </c:pt>
                <c:pt idx="114">
                  <c:v>61034.86</c:v>
                </c:pt>
                <c:pt idx="115">
                  <c:v>62276.72</c:v>
                </c:pt>
                <c:pt idx="116">
                  <c:v>64039.17</c:v>
                </c:pt>
                <c:pt idx="117">
                  <c:v>63954.01</c:v>
                </c:pt>
                <c:pt idx="118">
                  <c:v>64315.91</c:v>
                </c:pt>
                <c:pt idx="119">
                  <c:v>63981.37</c:v>
                </c:pt>
                <c:pt idx="120">
                  <c:v>83720.259999999995</c:v>
                </c:pt>
                <c:pt idx="121">
                  <c:v>83747.34</c:v>
                </c:pt>
                <c:pt idx="122">
                  <c:v>79186.759999999995</c:v>
                </c:pt>
                <c:pt idx="123">
                  <c:v>129685.13</c:v>
                </c:pt>
                <c:pt idx="124">
                  <c:v>129202.03</c:v>
                </c:pt>
                <c:pt idx="125">
                  <c:v>126912.35</c:v>
                </c:pt>
                <c:pt idx="126">
                  <c:v>127535.36</c:v>
                </c:pt>
                <c:pt idx="127">
                  <c:v>127715.39</c:v>
                </c:pt>
                <c:pt idx="128">
                  <c:v>126439.28</c:v>
                </c:pt>
                <c:pt idx="129">
                  <c:v>126063.57</c:v>
                </c:pt>
                <c:pt idx="130">
                  <c:v>126604.78</c:v>
                </c:pt>
                <c:pt idx="131">
                  <c:v>126604.78</c:v>
                </c:pt>
                <c:pt idx="132">
                  <c:v>126275.63</c:v>
                </c:pt>
                <c:pt idx="133">
                  <c:v>125139.34</c:v>
                </c:pt>
                <c:pt idx="134">
                  <c:v>122543.15</c:v>
                </c:pt>
                <c:pt idx="135">
                  <c:v>123109.68</c:v>
                </c:pt>
                <c:pt idx="136">
                  <c:v>122262.7</c:v>
                </c:pt>
                <c:pt idx="137">
                  <c:v>124677.21</c:v>
                </c:pt>
                <c:pt idx="138">
                  <c:v>124426.64</c:v>
                </c:pt>
                <c:pt idx="139">
                  <c:v>123715.58</c:v>
                </c:pt>
                <c:pt idx="140">
                  <c:v>124508.62</c:v>
                </c:pt>
                <c:pt idx="141">
                  <c:v>127026.76</c:v>
                </c:pt>
                <c:pt idx="142">
                  <c:v>125878.91</c:v>
                </c:pt>
                <c:pt idx="143">
                  <c:v>129719.14</c:v>
                </c:pt>
                <c:pt idx="144">
                  <c:v>129052.14</c:v>
                </c:pt>
                <c:pt idx="145">
                  <c:v>129877.47</c:v>
                </c:pt>
                <c:pt idx="146">
                  <c:v>129567.8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AC!$V$28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AC!$V$29:$V$175</c:f>
              <c:numCache>
                <c:formatCode>#,##0_ ;[Red]\-#,##0\ </c:formatCode>
                <c:ptCount val="147"/>
                <c:pt idx="0">
                  <c:v>41355.698812000002</c:v>
                </c:pt>
                <c:pt idx="1">
                  <c:v>41296.757199</c:v>
                </c:pt>
                <c:pt idx="2">
                  <c:v>41415.793876999996</c:v>
                </c:pt>
                <c:pt idx="3">
                  <c:v>41414.892081999998</c:v>
                </c:pt>
                <c:pt idx="4">
                  <c:v>41414.892081999998</c:v>
                </c:pt>
                <c:pt idx="5">
                  <c:v>41347.303190999999</c:v>
                </c:pt>
                <c:pt idx="6">
                  <c:v>41279.859557999996</c:v>
                </c:pt>
                <c:pt idx="7">
                  <c:v>41322.982000999997</c:v>
                </c:pt>
                <c:pt idx="8">
                  <c:v>41361.215971999998</c:v>
                </c:pt>
                <c:pt idx="9">
                  <c:v>41361.215971999998</c:v>
                </c:pt>
                <c:pt idx="10">
                  <c:v>41410.346186000002</c:v>
                </c:pt>
                <c:pt idx="11">
                  <c:v>41330.331660000003</c:v>
                </c:pt>
                <c:pt idx="12">
                  <c:v>41359.783495999996</c:v>
                </c:pt>
                <c:pt idx="13">
                  <c:v>41338.985849999997</c:v>
                </c:pt>
                <c:pt idx="14">
                  <c:v>41391.443222000002</c:v>
                </c:pt>
                <c:pt idx="15">
                  <c:v>41337.533916</c:v>
                </c:pt>
                <c:pt idx="16">
                  <c:v>41262.058048999999</c:v>
                </c:pt>
                <c:pt idx="17">
                  <c:v>41341.436052999998</c:v>
                </c:pt>
                <c:pt idx="18">
                  <c:v>41321.963515000003</c:v>
                </c:pt>
                <c:pt idx="19">
                  <c:v>41346.386248000003</c:v>
                </c:pt>
                <c:pt idx="20">
                  <c:v>41372.920118000002</c:v>
                </c:pt>
                <c:pt idx="21">
                  <c:v>41390.654055999999</c:v>
                </c:pt>
                <c:pt idx="22">
                  <c:v>41390.384480000001</c:v>
                </c:pt>
                <c:pt idx="23">
                  <c:v>41357.308707999997</c:v>
                </c:pt>
                <c:pt idx="24">
                  <c:v>41450.053163999997</c:v>
                </c:pt>
                <c:pt idx="25">
                  <c:v>41304.807948000001</c:v>
                </c:pt>
                <c:pt idx="26">
                  <c:v>41314.296932999998</c:v>
                </c:pt>
                <c:pt idx="27">
                  <c:v>41355.796641000001</c:v>
                </c:pt>
                <c:pt idx="28">
                  <c:v>41394.792802999997</c:v>
                </c:pt>
                <c:pt idx="29">
                  <c:v>41411.413716000003</c:v>
                </c:pt>
                <c:pt idx="30">
                  <c:v>41283.401411999999</c:v>
                </c:pt>
                <c:pt idx="31">
                  <c:v>41348.066946999999</c:v>
                </c:pt>
                <c:pt idx="32">
                  <c:v>41317.190845999998</c:v>
                </c:pt>
                <c:pt idx="33">
                  <c:v>41347.993576000001</c:v>
                </c:pt>
                <c:pt idx="34">
                  <c:v>41354.432904000001</c:v>
                </c:pt>
                <c:pt idx="35">
                  <c:v>41458.469198999999</c:v>
                </c:pt>
                <c:pt idx="36">
                  <c:v>41493.400347000003</c:v>
                </c:pt>
                <c:pt idx="37">
                  <c:v>41410.787297000003</c:v>
                </c:pt>
                <c:pt idx="38">
                  <c:v>41481.203925000002</c:v>
                </c:pt>
                <c:pt idx="39">
                  <c:v>41441.544206999999</c:v>
                </c:pt>
                <c:pt idx="40">
                  <c:v>44215.973760000001</c:v>
                </c:pt>
                <c:pt idx="41">
                  <c:v>44153.474191000001</c:v>
                </c:pt>
                <c:pt idx="42">
                  <c:v>44096.159678999997</c:v>
                </c:pt>
                <c:pt idx="43">
                  <c:v>44136.188426000001</c:v>
                </c:pt>
                <c:pt idx="44">
                  <c:v>44095.360113000002</c:v>
                </c:pt>
                <c:pt idx="45">
                  <c:v>44119.417585000003</c:v>
                </c:pt>
                <c:pt idx="46">
                  <c:v>44155.582345000003</c:v>
                </c:pt>
                <c:pt idx="47">
                  <c:v>44170.627848999997</c:v>
                </c:pt>
                <c:pt idx="48">
                  <c:v>44098.086797999997</c:v>
                </c:pt>
                <c:pt idx="49">
                  <c:v>44191.495900000002</c:v>
                </c:pt>
                <c:pt idx="50">
                  <c:v>44597.388532999998</c:v>
                </c:pt>
                <c:pt idx="51">
                  <c:v>44560.349756000003</c:v>
                </c:pt>
                <c:pt idx="52">
                  <c:v>44552.802423000001</c:v>
                </c:pt>
                <c:pt idx="53">
                  <c:v>44655.389457999998</c:v>
                </c:pt>
                <c:pt idx="54">
                  <c:v>44578.474018000001</c:v>
                </c:pt>
                <c:pt idx="55">
                  <c:v>44597.969676000001</c:v>
                </c:pt>
                <c:pt idx="56">
                  <c:v>44615.265674000002</c:v>
                </c:pt>
                <c:pt idx="57">
                  <c:v>44547.181375</c:v>
                </c:pt>
                <c:pt idx="58">
                  <c:v>44582.609401000002</c:v>
                </c:pt>
                <c:pt idx="59">
                  <c:v>44619.298938</c:v>
                </c:pt>
                <c:pt idx="60">
                  <c:v>44564.255382000003</c:v>
                </c:pt>
                <c:pt idx="61">
                  <c:v>44670.762922000002</c:v>
                </c:pt>
                <c:pt idx="62">
                  <c:v>44642.241607999997</c:v>
                </c:pt>
                <c:pt idx="63">
                  <c:v>44612.283264999998</c:v>
                </c:pt>
                <c:pt idx="64">
                  <c:v>44512.730445000001</c:v>
                </c:pt>
                <c:pt idx="65">
                  <c:v>44661.418338000003</c:v>
                </c:pt>
                <c:pt idx="66">
                  <c:v>44556.378127000004</c:v>
                </c:pt>
                <c:pt idx="67">
                  <c:v>44594.885993999997</c:v>
                </c:pt>
                <c:pt idx="68">
                  <c:v>44631.141271</c:v>
                </c:pt>
                <c:pt idx="69">
                  <c:v>44611.650226999998</c:v>
                </c:pt>
                <c:pt idx="70">
                  <c:v>44660.042688000001</c:v>
                </c:pt>
                <c:pt idx="71">
                  <c:v>44681.261951</c:v>
                </c:pt>
                <c:pt idx="72">
                  <c:v>44663.456391</c:v>
                </c:pt>
                <c:pt idx="73">
                  <c:v>44596.980792000002</c:v>
                </c:pt>
                <c:pt idx="74">
                  <c:v>44641.501293000001</c:v>
                </c:pt>
                <c:pt idx="75">
                  <c:v>44687.290324000001</c:v>
                </c:pt>
                <c:pt idx="76">
                  <c:v>44599.104546000002</c:v>
                </c:pt>
                <c:pt idx="77">
                  <c:v>44662.053147999999</c:v>
                </c:pt>
                <c:pt idx="78">
                  <c:v>44633.243002000003</c:v>
                </c:pt>
                <c:pt idx="79">
                  <c:v>44618.227499000001</c:v>
                </c:pt>
                <c:pt idx="80">
                  <c:v>44684.581198</c:v>
                </c:pt>
                <c:pt idx="81">
                  <c:v>44623.138309000002</c:v>
                </c:pt>
                <c:pt idx="82">
                  <c:v>44606.998682999998</c:v>
                </c:pt>
                <c:pt idx="83">
                  <c:v>44640.395847</c:v>
                </c:pt>
                <c:pt idx="84">
                  <c:v>44640.395847</c:v>
                </c:pt>
                <c:pt idx="85">
                  <c:v>44663.332324000003</c:v>
                </c:pt>
                <c:pt idx="86">
                  <c:v>44723.093399999998</c:v>
                </c:pt>
                <c:pt idx="87">
                  <c:v>44601.649206000002</c:v>
                </c:pt>
                <c:pt idx="88">
                  <c:v>44668.482741</c:v>
                </c:pt>
                <c:pt idx="89">
                  <c:v>44668.569506</c:v>
                </c:pt>
                <c:pt idx="90">
                  <c:v>44644.173112999997</c:v>
                </c:pt>
                <c:pt idx="91">
                  <c:v>44574.483173000001</c:v>
                </c:pt>
                <c:pt idx="92">
                  <c:v>44666.538017999999</c:v>
                </c:pt>
                <c:pt idx="93">
                  <c:v>44651.137817000003</c:v>
                </c:pt>
                <c:pt idx="94">
                  <c:v>44611.635574</c:v>
                </c:pt>
                <c:pt idx="95">
                  <c:v>44649.311417999998</c:v>
                </c:pt>
                <c:pt idx="96">
                  <c:v>44671.345869999997</c:v>
                </c:pt>
                <c:pt idx="97">
                  <c:v>44649.732382000002</c:v>
                </c:pt>
                <c:pt idx="98">
                  <c:v>44628.076965</c:v>
                </c:pt>
                <c:pt idx="99">
                  <c:v>44601.280983999997</c:v>
                </c:pt>
                <c:pt idx="100">
                  <c:v>44900.007491999997</c:v>
                </c:pt>
                <c:pt idx="101">
                  <c:v>44973.168052000001</c:v>
                </c:pt>
                <c:pt idx="102">
                  <c:v>44935.490298999997</c:v>
                </c:pt>
                <c:pt idx="103">
                  <c:v>44844.685550000002</c:v>
                </c:pt>
                <c:pt idx="104">
                  <c:v>44887.346543</c:v>
                </c:pt>
                <c:pt idx="105">
                  <c:v>44954.093507999998</c:v>
                </c:pt>
                <c:pt idx="106">
                  <c:v>44918.726214000002</c:v>
                </c:pt>
                <c:pt idx="107">
                  <c:v>44945.904695999998</c:v>
                </c:pt>
                <c:pt idx="108">
                  <c:v>44872.107892</c:v>
                </c:pt>
                <c:pt idx="109">
                  <c:v>44871.775914999998</c:v>
                </c:pt>
                <c:pt idx="110">
                  <c:v>44980.277740999998</c:v>
                </c:pt>
                <c:pt idx="111">
                  <c:v>44949.182891999997</c:v>
                </c:pt>
                <c:pt idx="112">
                  <c:v>45034.819395999999</c:v>
                </c:pt>
                <c:pt idx="113">
                  <c:v>45007.569405000002</c:v>
                </c:pt>
                <c:pt idx="114">
                  <c:v>44987.478212000002</c:v>
                </c:pt>
                <c:pt idx="115">
                  <c:v>44937.523136000003</c:v>
                </c:pt>
                <c:pt idx="116">
                  <c:v>44901.885806999999</c:v>
                </c:pt>
                <c:pt idx="117">
                  <c:v>45001.777519000003</c:v>
                </c:pt>
                <c:pt idx="118">
                  <c:v>44976.874326999998</c:v>
                </c:pt>
                <c:pt idx="119">
                  <c:v>44945.593848999997</c:v>
                </c:pt>
                <c:pt idx="120">
                  <c:v>59102.064861999999</c:v>
                </c:pt>
                <c:pt idx="121">
                  <c:v>59061.022407999997</c:v>
                </c:pt>
                <c:pt idx="122">
                  <c:v>59671.869909000001</c:v>
                </c:pt>
                <c:pt idx="123">
                  <c:v>95961.214546000003</c:v>
                </c:pt>
                <c:pt idx="124">
                  <c:v>96134.688076999999</c:v>
                </c:pt>
                <c:pt idx="125">
                  <c:v>96173.327911</c:v>
                </c:pt>
                <c:pt idx="126">
                  <c:v>96118.217374999993</c:v>
                </c:pt>
                <c:pt idx="127">
                  <c:v>95953.322346000001</c:v>
                </c:pt>
                <c:pt idx="128">
                  <c:v>95967.920601999998</c:v>
                </c:pt>
                <c:pt idx="129">
                  <c:v>96213.217877000003</c:v>
                </c:pt>
                <c:pt idx="130">
                  <c:v>96368.365573000003</c:v>
                </c:pt>
                <c:pt idx="131">
                  <c:v>96368.365573000003</c:v>
                </c:pt>
                <c:pt idx="132">
                  <c:v>96048.879776000002</c:v>
                </c:pt>
                <c:pt idx="133">
                  <c:v>95935.453018</c:v>
                </c:pt>
                <c:pt idx="134">
                  <c:v>96010.246585000001</c:v>
                </c:pt>
                <c:pt idx="135">
                  <c:v>96172.630476000006</c:v>
                </c:pt>
                <c:pt idx="136">
                  <c:v>95992.147446000003</c:v>
                </c:pt>
                <c:pt idx="137">
                  <c:v>96190.166647999999</c:v>
                </c:pt>
                <c:pt idx="138">
                  <c:v>95952.637411999996</c:v>
                </c:pt>
                <c:pt idx="139">
                  <c:v>96172.116020000001</c:v>
                </c:pt>
                <c:pt idx="140">
                  <c:v>96012.189536999998</c:v>
                </c:pt>
                <c:pt idx="141">
                  <c:v>95820.154169999994</c:v>
                </c:pt>
                <c:pt idx="142">
                  <c:v>96001.478027999998</c:v>
                </c:pt>
                <c:pt idx="143">
                  <c:v>96159.681790999995</c:v>
                </c:pt>
                <c:pt idx="144">
                  <c:v>96343.510469000001</c:v>
                </c:pt>
                <c:pt idx="145">
                  <c:v>96015.551210999998</c:v>
                </c:pt>
                <c:pt idx="146">
                  <c:v>96078.116961000007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112440"/>
        <c:axId val="941112832"/>
      </c:lineChart>
      <c:lineChart>
        <c:grouping val="standard"/>
        <c:varyColors val="0"/>
        <c:ser>
          <c:idx val="3"/>
          <c:order val="2"/>
          <c:tx>
            <c:strRef>
              <c:f>AC!$W$28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AC!$W$29:$W$175</c:f>
              <c:numCache>
                <c:formatCode>#,##0_ ;[Red]\-#,##0\ </c:formatCode>
                <c:ptCount val="147"/>
                <c:pt idx="0">
                  <c:v>2246.2103000000002</c:v>
                </c:pt>
                <c:pt idx="1">
                  <c:v>2246.2103000000002</c:v>
                </c:pt>
                <c:pt idx="2">
                  <c:v>2246.2103000000002</c:v>
                </c:pt>
                <c:pt idx="3">
                  <c:v>2246.2103000000002</c:v>
                </c:pt>
                <c:pt idx="4">
                  <c:v>2246.2103000000002</c:v>
                </c:pt>
                <c:pt idx="5">
                  <c:v>2246.2103000000002</c:v>
                </c:pt>
                <c:pt idx="6">
                  <c:v>2254.9978000000001</c:v>
                </c:pt>
                <c:pt idx="7">
                  <c:v>2254.9978000000001</c:v>
                </c:pt>
                <c:pt idx="8">
                  <c:v>2254.9978000000001</c:v>
                </c:pt>
                <c:pt idx="9">
                  <c:v>2254.9978000000001</c:v>
                </c:pt>
                <c:pt idx="10">
                  <c:v>2254.9978000000001</c:v>
                </c:pt>
                <c:pt idx="11">
                  <c:v>2254.9978000000001</c:v>
                </c:pt>
                <c:pt idx="12">
                  <c:v>2254.9978000000001</c:v>
                </c:pt>
                <c:pt idx="13">
                  <c:v>2231.0893999999998</c:v>
                </c:pt>
                <c:pt idx="14">
                  <c:v>2231.0893999999998</c:v>
                </c:pt>
                <c:pt idx="15">
                  <c:v>2231.0893999999998</c:v>
                </c:pt>
                <c:pt idx="16">
                  <c:v>2231.0893999999998</c:v>
                </c:pt>
                <c:pt idx="17">
                  <c:v>2231.0893999999998</c:v>
                </c:pt>
                <c:pt idx="18">
                  <c:v>2240.0169000000001</c:v>
                </c:pt>
                <c:pt idx="19">
                  <c:v>2240.0169000000001</c:v>
                </c:pt>
                <c:pt idx="20">
                  <c:v>2240.0169000000001</c:v>
                </c:pt>
                <c:pt idx="21">
                  <c:v>2240.0169000000001</c:v>
                </c:pt>
                <c:pt idx="22">
                  <c:v>2240.0169000000001</c:v>
                </c:pt>
                <c:pt idx="23">
                  <c:v>2237.5913999999998</c:v>
                </c:pt>
                <c:pt idx="24">
                  <c:v>2237.5913999999998</c:v>
                </c:pt>
                <c:pt idx="25">
                  <c:v>2237.5913999999998</c:v>
                </c:pt>
                <c:pt idx="26">
                  <c:v>2237.5913999999998</c:v>
                </c:pt>
                <c:pt idx="27">
                  <c:v>2237.5913999999998</c:v>
                </c:pt>
                <c:pt idx="28">
                  <c:v>2234.0747000000001</c:v>
                </c:pt>
                <c:pt idx="29">
                  <c:v>2234.0747000000001</c:v>
                </c:pt>
                <c:pt idx="30">
                  <c:v>2234.0747000000001</c:v>
                </c:pt>
                <c:pt idx="31">
                  <c:v>2234.0747000000001</c:v>
                </c:pt>
                <c:pt idx="32">
                  <c:v>2234.0747000000001</c:v>
                </c:pt>
                <c:pt idx="33">
                  <c:v>2234.0747000000001</c:v>
                </c:pt>
                <c:pt idx="34">
                  <c:v>2234.0747000000001</c:v>
                </c:pt>
                <c:pt idx="35">
                  <c:v>2225.9802</c:v>
                </c:pt>
                <c:pt idx="36">
                  <c:v>2225.9802</c:v>
                </c:pt>
                <c:pt idx="37">
                  <c:v>2225.9802</c:v>
                </c:pt>
                <c:pt idx="38">
                  <c:v>2225.9802</c:v>
                </c:pt>
                <c:pt idx="39">
                  <c:v>2225.9802</c:v>
                </c:pt>
                <c:pt idx="40">
                  <c:v>5446.6034</c:v>
                </c:pt>
                <c:pt idx="41">
                  <c:v>5446.6034</c:v>
                </c:pt>
                <c:pt idx="42">
                  <c:v>5446.6034</c:v>
                </c:pt>
                <c:pt idx="43">
                  <c:v>5446.6034</c:v>
                </c:pt>
                <c:pt idx="44">
                  <c:v>5446.6034</c:v>
                </c:pt>
                <c:pt idx="45">
                  <c:v>5453.9565000000002</c:v>
                </c:pt>
                <c:pt idx="46">
                  <c:v>5453.9565000000002</c:v>
                </c:pt>
                <c:pt idx="47">
                  <c:v>5453.9565000000002</c:v>
                </c:pt>
                <c:pt idx="48">
                  <c:v>5453.9565000000002</c:v>
                </c:pt>
                <c:pt idx="49">
                  <c:v>5453.9565000000002</c:v>
                </c:pt>
                <c:pt idx="50">
                  <c:v>5559.7272999999996</c:v>
                </c:pt>
                <c:pt idx="51">
                  <c:v>5559.7272999999996</c:v>
                </c:pt>
                <c:pt idx="52">
                  <c:v>5559.7272999999996</c:v>
                </c:pt>
                <c:pt idx="53">
                  <c:v>5559.7272999999996</c:v>
                </c:pt>
                <c:pt idx="54">
                  <c:v>5559.7272999999996</c:v>
                </c:pt>
                <c:pt idx="55">
                  <c:v>5553.4285</c:v>
                </c:pt>
                <c:pt idx="56">
                  <c:v>5553.4285</c:v>
                </c:pt>
                <c:pt idx="57">
                  <c:v>5553.4285</c:v>
                </c:pt>
                <c:pt idx="58">
                  <c:v>5553.4285</c:v>
                </c:pt>
                <c:pt idx="59">
                  <c:v>5553.4285</c:v>
                </c:pt>
                <c:pt idx="60">
                  <c:v>5555.6736000000001</c:v>
                </c:pt>
                <c:pt idx="61">
                  <c:v>5555.6736000000001</c:v>
                </c:pt>
                <c:pt idx="62">
                  <c:v>5555.6736000000001</c:v>
                </c:pt>
                <c:pt idx="63">
                  <c:v>5555.6736000000001</c:v>
                </c:pt>
                <c:pt idx="64">
                  <c:v>5555.6736000000001</c:v>
                </c:pt>
                <c:pt idx="65">
                  <c:v>5600.5577000000003</c:v>
                </c:pt>
                <c:pt idx="66">
                  <c:v>5600.5577000000003</c:v>
                </c:pt>
                <c:pt idx="67">
                  <c:v>5600.5577000000003</c:v>
                </c:pt>
                <c:pt idx="68">
                  <c:v>5600.5577000000003</c:v>
                </c:pt>
                <c:pt idx="69">
                  <c:v>5600.5577000000003</c:v>
                </c:pt>
                <c:pt idx="70">
                  <c:v>5560.2475000000004</c:v>
                </c:pt>
                <c:pt idx="71">
                  <c:v>5560.2475000000004</c:v>
                </c:pt>
                <c:pt idx="72">
                  <c:v>5560.2475000000004</c:v>
                </c:pt>
                <c:pt idx="73">
                  <c:v>5560.2475000000004</c:v>
                </c:pt>
                <c:pt idx="74">
                  <c:v>5560.2475000000004</c:v>
                </c:pt>
                <c:pt idx="75">
                  <c:v>5581.7775000000001</c:v>
                </c:pt>
                <c:pt idx="76">
                  <c:v>5581.7775000000001</c:v>
                </c:pt>
                <c:pt idx="77">
                  <c:v>5581.7775000000001</c:v>
                </c:pt>
                <c:pt idx="78">
                  <c:v>5581.7775000000001</c:v>
                </c:pt>
                <c:pt idx="79">
                  <c:v>5581.7775000000001</c:v>
                </c:pt>
                <c:pt idx="80">
                  <c:v>5581.7775000000001</c:v>
                </c:pt>
                <c:pt idx="81">
                  <c:v>5581.7775000000001</c:v>
                </c:pt>
                <c:pt idx="82">
                  <c:v>5581.7775000000001</c:v>
                </c:pt>
                <c:pt idx="83">
                  <c:v>5581.7775000000001</c:v>
                </c:pt>
                <c:pt idx="84">
                  <c:v>5581.7775000000001</c:v>
                </c:pt>
                <c:pt idx="85">
                  <c:v>5591.7079999999996</c:v>
                </c:pt>
                <c:pt idx="86">
                  <c:v>5591.7079999999996</c:v>
                </c:pt>
                <c:pt idx="87">
                  <c:v>5591.7079999999996</c:v>
                </c:pt>
                <c:pt idx="88">
                  <c:v>5591.7079999999996</c:v>
                </c:pt>
                <c:pt idx="89">
                  <c:v>5591.7079999999996</c:v>
                </c:pt>
                <c:pt idx="90">
                  <c:v>5588.2992000000004</c:v>
                </c:pt>
                <c:pt idx="91">
                  <c:v>5588.2992000000004</c:v>
                </c:pt>
                <c:pt idx="92">
                  <c:v>5588.2992000000004</c:v>
                </c:pt>
                <c:pt idx="93">
                  <c:v>5588.2992000000004</c:v>
                </c:pt>
                <c:pt idx="94">
                  <c:v>5588.2992000000004</c:v>
                </c:pt>
                <c:pt idx="95">
                  <c:v>5588.2992000000004</c:v>
                </c:pt>
                <c:pt idx="96">
                  <c:v>5588.2992000000004</c:v>
                </c:pt>
                <c:pt idx="97">
                  <c:v>5588.2992000000004</c:v>
                </c:pt>
                <c:pt idx="98">
                  <c:v>5588.2992000000004</c:v>
                </c:pt>
                <c:pt idx="99">
                  <c:v>5588.2992000000004</c:v>
                </c:pt>
                <c:pt idx="100">
                  <c:v>5257.884</c:v>
                </c:pt>
                <c:pt idx="101">
                  <c:v>5257.884</c:v>
                </c:pt>
                <c:pt idx="102">
                  <c:v>5257.884</c:v>
                </c:pt>
                <c:pt idx="103">
                  <c:v>5257.884</c:v>
                </c:pt>
                <c:pt idx="104">
                  <c:v>5257.884</c:v>
                </c:pt>
                <c:pt idx="105">
                  <c:v>5285.9444000000003</c:v>
                </c:pt>
                <c:pt idx="106">
                  <c:v>5285.9444000000003</c:v>
                </c:pt>
                <c:pt idx="107">
                  <c:v>5285.9444000000003</c:v>
                </c:pt>
                <c:pt idx="108">
                  <c:v>5285.9444000000003</c:v>
                </c:pt>
                <c:pt idx="109">
                  <c:v>5285.9444000000003</c:v>
                </c:pt>
                <c:pt idx="110">
                  <c:v>5278.0554000000002</c:v>
                </c:pt>
                <c:pt idx="111">
                  <c:v>5278.0554000000002</c:v>
                </c:pt>
                <c:pt idx="112">
                  <c:v>5278.0554000000002</c:v>
                </c:pt>
                <c:pt idx="113">
                  <c:v>5278.0554000000002</c:v>
                </c:pt>
                <c:pt idx="114">
                  <c:v>5278.0554000000002</c:v>
                </c:pt>
                <c:pt idx="115">
                  <c:v>5278.0554000000002</c:v>
                </c:pt>
                <c:pt idx="116">
                  <c:v>5278.0554000000002</c:v>
                </c:pt>
                <c:pt idx="117">
                  <c:v>5278.0554000000002</c:v>
                </c:pt>
                <c:pt idx="118">
                  <c:v>5278.0554000000002</c:v>
                </c:pt>
                <c:pt idx="119">
                  <c:v>5278.0554000000002</c:v>
                </c:pt>
                <c:pt idx="120">
                  <c:v>181.02449999999999</c:v>
                </c:pt>
                <c:pt idx="121">
                  <c:v>181.02449999999999</c:v>
                </c:pt>
                <c:pt idx="122">
                  <c:v>4503.9821000000002</c:v>
                </c:pt>
                <c:pt idx="123">
                  <c:v>4101.2864</c:v>
                </c:pt>
                <c:pt idx="124">
                  <c:v>4101.2864</c:v>
                </c:pt>
                <c:pt idx="125">
                  <c:v>4101.2864</c:v>
                </c:pt>
                <c:pt idx="126">
                  <c:v>4101.2864</c:v>
                </c:pt>
                <c:pt idx="127">
                  <c:v>4101.2864</c:v>
                </c:pt>
                <c:pt idx="128">
                  <c:v>4134.2911000000004</c:v>
                </c:pt>
                <c:pt idx="129">
                  <c:v>4134.2911000000004</c:v>
                </c:pt>
                <c:pt idx="130">
                  <c:v>4134.2911000000004</c:v>
                </c:pt>
                <c:pt idx="131">
                  <c:v>4134.2911000000004</c:v>
                </c:pt>
                <c:pt idx="132">
                  <c:v>4134.2911000000004</c:v>
                </c:pt>
                <c:pt idx="133">
                  <c:v>4108.2817999999997</c:v>
                </c:pt>
                <c:pt idx="134">
                  <c:v>4108.2817999999997</c:v>
                </c:pt>
                <c:pt idx="135">
                  <c:v>4108.2817999999997</c:v>
                </c:pt>
                <c:pt idx="136">
                  <c:v>4108.2817999999997</c:v>
                </c:pt>
                <c:pt idx="137">
                  <c:v>4108.2817999999997</c:v>
                </c:pt>
                <c:pt idx="138">
                  <c:v>4099.8306000000002</c:v>
                </c:pt>
                <c:pt idx="139">
                  <c:v>4099.8306000000002</c:v>
                </c:pt>
                <c:pt idx="140">
                  <c:v>4099.8306000000002</c:v>
                </c:pt>
                <c:pt idx="141">
                  <c:v>4099.8306000000002</c:v>
                </c:pt>
                <c:pt idx="142">
                  <c:v>4099.8306000000002</c:v>
                </c:pt>
                <c:pt idx="143">
                  <c:v>4080.5790000000002</c:v>
                </c:pt>
                <c:pt idx="144">
                  <c:v>4080.5790000000002</c:v>
                </c:pt>
                <c:pt idx="145">
                  <c:v>4080.5790000000002</c:v>
                </c:pt>
                <c:pt idx="146">
                  <c:v>4080.5790000000002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AC!$Y$28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AC!$Y$29:$Y$175</c:f>
              <c:numCache>
                <c:formatCode>#,##0_ ;[Red]\-#,##0\ </c:formatCode>
                <c:ptCount val="147"/>
                <c:pt idx="0">
                  <c:v>5100.3822250000003</c:v>
                </c:pt>
                <c:pt idx="1">
                  <c:v>5101.5497269999996</c:v>
                </c:pt>
                <c:pt idx="2">
                  <c:v>5100.7237249999998</c:v>
                </c:pt>
                <c:pt idx="3">
                  <c:v>5101.0689670000002</c:v>
                </c:pt>
                <c:pt idx="4">
                  <c:v>5101.0689670000002</c:v>
                </c:pt>
                <c:pt idx="5">
                  <c:v>5100.6521560000001</c:v>
                </c:pt>
                <c:pt idx="6">
                  <c:v>5130.122496</c:v>
                </c:pt>
                <c:pt idx="7">
                  <c:v>5129.4831800000002</c:v>
                </c:pt>
                <c:pt idx="8">
                  <c:v>5130.5099829999999</c:v>
                </c:pt>
                <c:pt idx="9">
                  <c:v>5130.5099829999999</c:v>
                </c:pt>
                <c:pt idx="10">
                  <c:v>5131.5147299999999</c:v>
                </c:pt>
                <c:pt idx="11">
                  <c:v>5131.4256880000003</c:v>
                </c:pt>
                <c:pt idx="12">
                  <c:v>5131.1212679999999</c:v>
                </c:pt>
                <c:pt idx="13">
                  <c:v>4246.8561390000004</c:v>
                </c:pt>
                <c:pt idx="14">
                  <c:v>4246.6309160000001</c:v>
                </c:pt>
                <c:pt idx="15">
                  <c:v>4246.8923000000004</c:v>
                </c:pt>
                <c:pt idx="16">
                  <c:v>4247.0225609999998</c:v>
                </c:pt>
                <c:pt idx="17">
                  <c:v>4248.0982839999997</c:v>
                </c:pt>
                <c:pt idx="18">
                  <c:v>4285.9725799999997</c:v>
                </c:pt>
                <c:pt idx="19">
                  <c:v>4286.1046159999996</c:v>
                </c:pt>
                <c:pt idx="20">
                  <c:v>4284.714626</c:v>
                </c:pt>
                <c:pt idx="21">
                  <c:v>4285.1063379999996</c:v>
                </c:pt>
                <c:pt idx="22">
                  <c:v>4286.2908120000002</c:v>
                </c:pt>
                <c:pt idx="23">
                  <c:v>4248.6831929999998</c:v>
                </c:pt>
                <c:pt idx="24">
                  <c:v>4247.6463999999996</c:v>
                </c:pt>
                <c:pt idx="25">
                  <c:v>4248.729292</c:v>
                </c:pt>
                <c:pt idx="26">
                  <c:v>4248.0010329999996</c:v>
                </c:pt>
                <c:pt idx="27">
                  <c:v>4248.962141</c:v>
                </c:pt>
                <c:pt idx="28">
                  <c:v>4238.9093370000001</c:v>
                </c:pt>
                <c:pt idx="29">
                  <c:v>4238.5404740000004</c:v>
                </c:pt>
                <c:pt idx="30">
                  <c:v>4239.2764360000001</c:v>
                </c:pt>
                <c:pt idx="31">
                  <c:v>4238.4322650000004</c:v>
                </c:pt>
                <c:pt idx="32">
                  <c:v>4240.108174</c:v>
                </c:pt>
                <c:pt idx="33">
                  <c:v>4238.890042</c:v>
                </c:pt>
                <c:pt idx="34">
                  <c:v>4238.2386370000004</c:v>
                </c:pt>
                <c:pt idx="35">
                  <c:v>4266.8566119999996</c:v>
                </c:pt>
                <c:pt idx="36">
                  <c:v>4268.2444320000004</c:v>
                </c:pt>
                <c:pt idx="37">
                  <c:v>4267.628858</c:v>
                </c:pt>
                <c:pt idx="38">
                  <c:v>4266.6671130000004</c:v>
                </c:pt>
                <c:pt idx="39">
                  <c:v>4267.2466219999997</c:v>
                </c:pt>
                <c:pt idx="40">
                  <c:v>4347.1849089999996</c:v>
                </c:pt>
                <c:pt idx="41">
                  <c:v>4346.9947220000004</c:v>
                </c:pt>
                <c:pt idx="42">
                  <c:v>4347.8189979999997</c:v>
                </c:pt>
                <c:pt idx="43">
                  <c:v>4346.7957500000002</c:v>
                </c:pt>
                <c:pt idx="44">
                  <c:v>4346.2234079999998</c:v>
                </c:pt>
                <c:pt idx="45">
                  <c:v>4366.8599569999997</c:v>
                </c:pt>
                <c:pt idx="46">
                  <c:v>4367.7487499999997</c:v>
                </c:pt>
                <c:pt idx="47">
                  <c:v>4367.8235670000004</c:v>
                </c:pt>
                <c:pt idx="48">
                  <c:v>4367.9341439999998</c:v>
                </c:pt>
                <c:pt idx="49">
                  <c:v>4367.2498180000002</c:v>
                </c:pt>
                <c:pt idx="50">
                  <c:v>4387.8078020000003</c:v>
                </c:pt>
                <c:pt idx="51">
                  <c:v>4388.2202630000002</c:v>
                </c:pt>
                <c:pt idx="52">
                  <c:v>4387.6072039999999</c:v>
                </c:pt>
                <c:pt idx="53">
                  <c:v>4388.1908119999998</c:v>
                </c:pt>
                <c:pt idx="54">
                  <c:v>4387.3719110000002</c:v>
                </c:pt>
                <c:pt idx="55">
                  <c:v>4347.4884590000001</c:v>
                </c:pt>
                <c:pt idx="56">
                  <c:v>4346.0436309999996</c:v>
                </c:pt>
                <c:pt idx="57">
                  <c:v>4346.6625400000003</c:v>
                </c:pt>
                <c:pt idx="58">
                  <c:v>4346.5508620000001</c:v>
                </c:pt>
                <c:pt idx="59">
                  <c:v>4347.2825350000003</c:v>
                </c:pt>
                <c:pt idx="60">
                  <c:v>4350.7882049999998</c:v>
                </c:pt>
                <c:pt idx="61">
                  <c:v>4350.946543</c:v>
                </c:pt>
                <c:pt idx="62">
                  <c:v>4350.1021860000001</c:v>
                </c:pt>
                <c:pt idx="63">
                  <c:v>4348.8800510000001</c:v>
                </c:pt>
                <c:pt idx="64">
                  <c:v>4350.2380999999996</c:v>
                </c:pt>
                <c:pt idx="65">
                  <c:v>4439.9146909999999</c:v>
                </c:pt>
                <c:pt idx="66">
                  <c:v>4441.210223</c:v>
                </c:pt>
                <c:pt idx="67">
                  <c:v>4441.6856429999998</c:v>
                </c:pt>
                <c:pt idx="68">
                  <c:v>4441.303054</c:v>
                </c:pt>
                <c:pt idx="69">
                  <c:v>4440.3521940000001</c:v>
                </c:pt>
                <c:pt idx="70">
                  <c:v>4334.4292059999998</c:v>
                </c:pt>
                <c:pt idx="71">
                  <c:v>4334.4034799999999</c:v>
                </c:pt>
                <c:pt idx="72">
                  <c:v>4334.4572909999997</c:v>
                </c:pt>
                <c:pt idx="73">
                  <c:v>4334.4394769999999</c:v>
                </c:pt>
                <c:pt idx="74">
                  <c:v>4334.3877490000004</c:v>
                </c:pt>
                <c:pt idx="75">
                  <c:v>4366.1032299999997</c:v>
                </c:pt>
                <c:pt idx="76">
                  <c:v>4366.1791400000002</c:v>
                </c:pt>
                <c:pt idx="77">
                  <c:v>4365.6821749999999</c:v>
                </c:pt>
                <c:pt idx="78">
                  <c:v>4365.5673720000004</c:v>
                </c:pt>
                <c:pt idx="79">
                  <c:v>4366.3021159999998</c:v>
                </c:pt>
                <c:pt idx="80">
                  <c:v>4366.4692489999998</c:v>
                </c:pt>
                <c:pt idx="81">
                  <c:v>4365.7499969999999</c:v>
                </c:pt>
                <c:pt idx="82">
                  <c:v>4365.5787950000004</c:v>
                </c:pt>
                <c:pt idx="83">
                  <c:v>4365.2718269999996</c:v>
                </c:pt>
                <c:pt idx="84">
                  <c:v>4365.2718269999996</c:v>
                </c:pt>
                <c:pt idx="85">
                  <c:v>4379.2912759999999</c:v>
                </c:pt>
                <c:pt idx="86">
                  <c:v>4378.8829839999999</c:v>
                </c:pt>
                <c:pt idx="87">
                  <c:v>4379.2851819999996</c:v>
                </c:pt>
                <c:pt idx="88">
                  <c:v>4378.8431659999997</c:v>
                </c:pt>
                <c:pt idx="89">
                  <c:v>4379.8181709999999</c:v>
                </c:pt>
                <c:pt idx="90">
                  <c:v>4334.2304219999996</c:v>
                </c:pt>
                <c:pt idx="91">
                  <c:v>4334.4021279999997</c:v>
                </c:pt>
                <c:pt idx="92">
                  <c:v>4333.5201520000001</c:v>
                </c:pt>
                <c:pt idx="93">
                  <c:v>4333.4238079999996</c:v>
                </c:pt>
                <c:pt idx="94">
                  <c:v>4334.265856</c:v>
                </c:pt>
                <c:pt idx="95">
                  <c:v>4334.5219909999996</c:v>
                </c:pt>
                <c:pt idx="96">
                  <c:v>4333.4881990000003</c:v>
                </c:pt>
                <c:pt idx="97">
                  <c:v>4334.3879859999997</c:v>
                </c:pt>
                <c:pt idx="98">
                  <c:v>4334.1029769999996</c:v>
                </c:pt>
                <c:pt idx="99">
                  <c:v>4333.1437969999997</c:v>
                </c:pt>
                <c:pt idx="100">
                  <c:v>4248.3251799999998</c:v>
                </c:pt>
                <c:pt idx="101">
                  <c:v>4248.9558639999996</c:v>
                </c:pt>
                <c:pt idx="102">
                  <c:v>4249.1656830000002</c:v>
                </c:pt>
                <c:pt idx="103">
                  <c:v>4248.7110890000004</c:v>
                </c:pt>
                <c:pt idx="104">
                  <c:v>4248.6099979999999</c:v>
                </c:pt>
                <c:pt idx="105">
                  <c:v>4268.7199289999999</c:v>
                </c:pt>
                <c:pt idx="106">
                  <c:v>4266.9074220000002</c:v>
                </c:pt>
                <c:pt idx="107">
                  <c:v>4266.8715929999998</c:v>
                </c:pt>
                <c:pt idx="108">
                  <c:v>4267.1220810000004</c:v>
                </c:pt>
                <c:pt idx="109">
                  <c:v>4266.1099969999996</c:v>
                </c:pt>
                <c:pt idx="110">
                  <c:v>4253.2710779999998</c:v>
                </c:pt>
                <c:pt idx="111">
                  <c:v>4254.4984139999997</c:v>
                </c:pt>
                <c:pt idx="112">
                  <c:v>4255.3143890000001</c:v>
                </c:pt>
                <c:pt idx="113">
                  <c:v>4253.968766</c:v>
                </c:pt>
                <c:pt idx="114">
                  <c:v>4255.6624080000001</c:v>
                </c:pt>
                <c:pt idx="115">
                  <c:v>4253.8782060000003</c:v>
                </c:pt>
                <c:pt idx="116">
                  <c:v>4254.2099710000002</c:v>
                </c:pt>
                <c:pt idx="117">
                  <c:v>4254.9370779999999</c:v>
                </c:pt>
                <c:pt idx="118">
                  <c:v>4254.8026499999996</c:v>
                </c:pt>
                <c:pt idx="119">
                  <c:v>4254.4635040000003</c:v>
                </c:pt>
                <c:pt idx="120">
                  <c:v>-843.24930300000005</c:v>
                </c:pt>
                <c:pt idx="121">
                  <c:v>-843.25640199999998</c:v>
                </c:pt>
                <c:pt idx="122">
                  <c:v>4977.648569</c:v>
                </c:pt>
                <c:pt idx="123">
                  <c:v>8285.9462189999995</c:v>
                </c:pt>
                <c:pt idx="124">
                  <c:v>8285.6968059999999</c:v>
                </c:pt>
                <c:pt idx="125">
                  <c:v>8286.6330670000007</c:v>
                </c:pt>
                <c:pt idx="126">
                  <c:v>8286.9027779999997</c:v>
                </c:pt>
                <c:pt idx="127">
                  <c:v>8285.8496360000008</c:v>
                </c:pt>
                <c:pt idx="128">
                  <c:v>8118.8699550000001</c:v>
                </c:pt>
                <c:pt idx="129">
                  <c:v>8118.7274619999998</c:v>
                </c:pt>
                <c:pt idx="130">
                  <c:v>8120.0535760000002</c:v>
                </c:pt>
                <c:pt idx="131">
                  <c:v>8120.0535760000002</c:v>
                </c:pt>
                <c:pt idx="132">
                  <c:v>8118.7965539999996</c:v>
                </c:pt>
                <c:pt idx="133">
                  <c:v>8086.8508080000001</c:v>
                </c:pt>
                <c:pt idx="134">
                  <c:v>8088.0311490000004</c:v>
                </c:pt>
                <c:pt idx="135">
                  <c:v>8086.5956669999996</c:v>
                </c:pt>
                <c:pt idx="136">
                  <c:v>8089.9590310000003</c:v>
                </c:pt>
                <c:pt idx="137">
                  <c:v>8089.2024719999999</c:v>
                </c:pt>
                <c:pt idx="138">
                  <c:v>8042.658316</c:v>
                </c:pt>
                <c:pt idx="139">
                  <c:v>8043.4501069999997</c:v>
                </c:pt>
                <c:pt idx="140">
                  <c:v>8044.4711749999997</c:v>
                </c:pt>
                <c:pt idx="141">
                  <c:v>8043.2737649999999</c:v>
                </c:pt>
                <c:pt idx="142">
                  <c:v>8044.7265040000002</c:v>
                </c:pt>
                <c:pt idx="143">
                  <c:v>8123.5232340000002</c:v>
                </c:pt>
                <c:pt idx="144">
                  <c:v>8126.2142169999997</c:v>
                </c:pt>
                <c:pt idx="145">
                  <c:v>8123.9053599999997</c:v>
                </c:pt>
                <c:pt idx="146">
                  <c:v>8123.2040370000004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123808"/>
        <c:axId val="941123416"/>
      </c:lineChart>
      <c:dateAx>
        <c:axId val="941112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112832"/>
        <c:crosses val="autoZero"/>
        <c:auto val="1"/>
        <c:lblOffset val="100"/>
        <c:baseTimeUnit val="days"/>
      </c:dateAx>
      <c:valAx>
        <c:axId val="94111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112440"/>
        <c:crosses val="autoZero"/>
        <c:crossBetween val="between"/>
      </c:valAx>
      <c:valAx>
        <c:axId val="941123416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123808"/>
        <c:crosses val="max"/>
        <c:crossBetween val="between"/>
      </c:valAx>
      <c:dateAx>
        <c:axId val="94112380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4112341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A!$C$1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A!$C$2:$C$66</c:f>
              <c:numCache>
                <c:formatCode>_-* #,##0_-;\-* #,##0_-;_-* "-"??_-;_-@_-</c:formatCode>
                <c:ptCount val="65"/>
                <c:pt idx="0">
                  <c:v>24627.21</c:v>
                </c:pt>
                <c:pt idx="1">
                  <c:v>24625.759999999998</c:v>
                </c:pt>
                <c:pt idx="2">
                  <c:v>26504.38</c:v>
                </c:pt>
                <c:pt idx="3">
                  <c:v>30122.43</c:v>
                </c:pt>
                <c:pt idx="4">
                  <c:v>30851.35</c:v>
                </c:pt>
                <c:pt idx="5">
                  <c:v>30338.05</c:v>
                </c:pt>
                <c:pt idx="6">
                  <c:v>31518.77</c:v>
                </c:pt>
                <c:pt idx="7">
                  <c:v>31902.36</c:v>
                </c:pt>
                <c:pt idx="8">
                  <c:v>33432.39</c:v>
                </c:pt>
                <c:pt idx="9">
                  <c:v>32358.62</c:v>
                </c:pt>
                <c:pt idx="10">
                  <c:v>31527.4</c:v>
                </c:pt>
                <c:pt idx="11">
                  <c:v>30504.66</c:v>
                </c:pt>
                <c:pt idx="12">
                  <c:v>35760.86</c:v>
                </c:pt>
                <c:pt idx="13">
                  <c:v>34082.51</c:v>
                </c:pt>
                <c:pt idx="14">
                  <c:v>33064.39</c:v>
                </c:pt>
                <c:pt idx="15">
                  <c:v>27955.03</c:v>
                </c:pt>
                <c:pt idx="16">
                  <c:v>24526.14</c:v>
                </c:pt>
                <c:pt idx="17">
                  <c:v>24006.09</c:v>
                </c:pt>
                <c:pt idx="18">
                  <c:v>23141.78</c:v>
                </c:pt>
                <c:pt idx="19">
                  <c:v>24001.9</c:v>
                </c:pt>
                <c:pt idx="20">
                  <c:v>24634.23</c:v>
                </c:pt>
                <c:pt idx="21">
                  <c:v>19850.259999999998</c:v>
                </c:pt>
                <c:pt idx="22">
                  <c:v>22362.26</c:v>
                </c:pt>
                <c:pt idx="23">
                  <c:v>23213.63</c:v>
                </c:pt>
                <c:pt idx="24">
                  <c:v>26339.78</c:v>
                </c:pt>
                <c:pt idx="25">
                  <c:v>22430.73</c:v>
                </c:pt>
                <c:pt idx="26">
                  <c:v>22051.15</c:v>
                </c:pt>
                <c:pt idx="27">
                  <c:v>23892.17</c:v>
                </c:pt>
                <c:pt idx="28">
                  <c:v>23473.05</c:v>
                </c:pt>
                <c:pt idx="29">
                  <c:v>23245.14</c:v>
                </c:pt>
                <c:pt idx="30">
                  <c:v>22453.1</c:v>
                </c:pt>
                <c:pt idx="31">
                  <c:v>24912.880000000001</c:v>
                </c:pt>
                <c:pt idx="32">
                  <c:v>24202.6</c:v>
                </c:pt>
                <c:pt idx="33">
                  <c:v>29620</c:v>
                </c:pt>
                <c:pt idx="34">
                  <c:v>31820</c:v>
                </c:pt>
                <c:pt idx="35">
                  <c:v>30220</c:v>
                </c:pt>
                <c:pt idx="36">
                  <c:v>29920</c:v>
                </c:pt>
                <c:pt idx="37">
                  <c:v>29190</c:v>
                </c:pt>
                <c:pt idx="38">
                  <c:v>28410</c:v>
                </c:pt>
                <c:pt idx="39">
                  <c:v>32560</c:v>
                </c:pt>
                <c:pt idx="40">
                  <c:v>38170</c:v>
                </c:pt>
                <c:pt idx="41">
                  <c:v>40100</c:v>
                </c:pt>
                <c:pt idx="42">
                  <c:v>40520</c:v>
                </c:pt>
                <c:pt idx="43">
                  <c:v>38070</c:v>
                </c:pt>
                <c:pt idx="44">
                  <c:v>42680</c:v>
                </c:pt>
                <c:pt idx="45">
                  <c:v>42850</c:v>
                </c:pt>
                <c:pt idx="46">
                  <c:v>38470</c:v>
                </c:pt>
                <c:pt idx="47">
                  <c:v>34500</c:v>
                </c:pt>
                <c:pt idx="48">
                  <c:v>32930</c:v>
                </c:pt>
                <c:pt idx="49">
                  <c:v>32440</c:v>
                </c:pt>
                <c:pt idx="50">
                  <c:v>29460</c:v>
                </c:pt>
                <c:pt idx="51">
                  <c:v>28950</c:v>
                </c:pt>
                <c:pt idx="52">
                  <c:v>31270</c:v>
                </c:pt>
                <c:pt idx="53">
                  <c:v>30710</c:v>
                </c:pt>
                <c:pt idx="54">
                  <c:v>27414.19</c:v>
                </c:pt>
                <c:pt idx="55">
                  <c:v>27339.61</c:v>
                </c:pt>
                <c:pt idx="56">
                  <c:v>23975.8</c:v>
                </c:pt>
                <c:pt idx="57">
                  <c:v>25510.1</c:v>
                </c:pt>
                <c:pt idx="58">
                  <c:v>26418.75</c:v>
                </c:pt>
                <c:pt idx="59">
                  <c:v>28295.55</c:v>
                </c:pt>
                <c:pt idx="60">
                  <c:v>27798.99</c:v>
                </c:pt>
                <c:pt idx="61">
                  <c:v>26174.83</c:v>
                </c:pt>
                <c:pt idx="62">
                  <c:v>26226.92</c:v>
                </c:pt>
                <c:pt idx="63">
                  <c:v>29134.78</c:v>
                </c:pt>
                <c:pt idx="64">
                  <c:v>29163.39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A!$D$2:$D$66</c:f>
              <c:numCache>
                <c:formatCode>_-* #,##0_-;\-* #,##0_-;_-* "-"??_-;_-@_-</c:formatCode>
                <c:ptCount val="65"/>
                <c:pt idx="0">
                  <c:v>52180.598649</c:v>
                </c:pt>
                <c:pt idx="1">
                  <c:v>52029.601153000003</c:v>
                </c:pt>
                <c:pt idx="2">
                  <c:v>57367.286315999998</c:v>
                </c:pt>
                <c:pt idx="3">
                  <c:v>56834.256200999997</c:v>
                </c:pt>
                <c:pt idx="4">
                  <c:v>57641.018317000002</c:v>
                </c:pt>
                <c:pt idx="5">
                  <c:v>57722.958779000001</c:v>
                </c:pt>
                <c:pt idx="6">
                  <c:v>57775.214386</c:v>
                </c:pt>
                <c:pt idx="7">
                  <c:v>53479.948235999997</c:v>
                </c:pt>
                <c:pt idx="8">
                  <c:v>53028.898120999998</c:v>
                </c:pt>
                <c:pt idx="9">
                  <c:v>53397.247172000003</c:v>
                </c:pt>
                <c:pt idx="10">
                  <c:v>53763.210967999999</c:v>
                </c:pt>
                <c:pt idx="11">
                  <c:v>53968.308097000001</c:v>
                </c:pt>
                <c:pt idx="12">
                  <c:v>51798.731225000003</c:v>
                </c:pt>
                <c:pt idx="13">
                  <c:v>50582.744251999997</c:v>
                </c:pt>
                <c:pt idx="14">
                  <c:v>50893.372220999998</c:v>
                </c:pt>
                <c:pt idx="15">
                  <c:v>50933.998100999997</c:v>
                </c:pt>
                <c:pt idx="16">
                  <c:v>49990.451380999999</c:v>
                </c:pt>
                <c:pt idx="17">
                  <c:v>51322.859068999998</c:v>
                </c:pt>
                <c:pt idx="18">
                  <c:v>50595.404614999999</c:v>
                </c:pt>
                <c:pt idx="19">
                  <c:v>49407.263816999999</c:v>
                </c:pt>
                <c:pt idx="20">
                  <c:v>48444.530178000001</c:v>
                </c:pt>
                <c:pt idx="21">
                  <c:v>47061.619222000001</c:v>
                </c:pt>
                <c:pt idx="22">
                  <c:v>47140.976853</c:v>
                </c:pt>
                <c:pt idx="23">
                  <c:v>47073.947026000002</c:v>
                </c:pt>
                <c:pt idx="24">
                  <c:v>46219.310866</c:v>
                </c:pt>
                <c:pt idx="25">
                  <c:v>43670.359763</c:v>
                </c:pt>
                <c:pt idx="26">
                  <c:v>43539.463874000001</c:v>
                </c:pt>
                <c:pt idx="27">
                  <c:v>42343.768514000003</c:v>
                </c:pt>
                <c:pt idx="28">
                  <c:v>42585.927627999998</c:v>
                </c:pt>
                <c:pt idx="29">
                  <c:v>42412.459156999998</c:v>
                </c:pt>
                <c:pt idx="30">
                  <c:v>39316.047004</c:v>
                </c:pt>
                <c:pt idx="31">
                  <c:v>48506.671274</c:v>
                </c:pt>
                <c:pt idx="32">
                  <c:v>47965.398676999997</c:v>
                </c:pt>
                <c:pt idx="33">
                  <c:v>48231.189807000002</c:v>
                </c:pt>
                <c:pt idx="34">
                  <c:v>40088.752423999998</c:v>
                </c:pt>
                <c:pt idx="35">
                  <c:v>39721.824892999997</c:v>
                </c:pt>
                <c:pt idx="36">
                  <c:v>39957.732351999999</c:v>
                </c:pt>
                <c:pt idx="37">
                  <c:v>46284.895037000002</c:v>
                </c:pt>
                <c:pt idx="38">
                  <c:v>46209.277393999997</c:v>
                </c:pt>
                <c:pt idx="39">
                  <c:v>44802.897150999997</c:v>
                </c:pt>
                <c:pt idx="40">
                  <c:v>45318.949152000001</c:v>
                </c:pt>
                <c:pt idx="41">
                  <c:v>45584.767333999996</c:v>
                </c:pt>
                <c:pt idx="42">
                  <c:v>50273.604686999999</c:v>
                </c:pt>
                <c:pt idx="43">
                  <c:v>50597.373080999998</c:v>
                </c:pt>
                <c:pt idx="44">
                  <c:v>50541.671274</c:v>
                </c:pt>
                <c:pt idx="45">
                  <c:v>52516.633471000001</c:v>
                </c:pt>
                <c:pt idx="46">
                  <c:v>57147.513782000002</c:v>
                </c:pt>
                <c:pt idx="47">
                  <c:v>57066.086721</c:v>
                </c:pt>
                <c:pt idx="48">
                  <c:v>62743.489878</c:v>
                </c:pt>
                <c:pt idx="49">
                  <c:v>63005.723712999999</c:v>
                </c:pt>
                <c:pt idx="50">
                  <c:v>62024.162480999999</c:v>
                </c:pt>
                <c:pt idx="51">
                  <c:v>61704.082292999999</c:v>
                </c:pt>
                <c:pt idx="52">
                  <c:v>60819.484127000003</c:v>
                </c:pt>
                <c:pt idx="53">
                  <c:v>60525.243427000001</c:v>
                </c:pt>
                <c:pt idx="54">
                  <c:v>60316.649985999997</c:v>
                </c:pt>
                <c:pt idx="55">
                  <c:v>61313.417578000001</c:v>
                </c:pt>
                <c:pt idx="56">
                  <c:v>61112.403530000003</c:v>
                </c:pt>
                <c:pt idx="57">
                  <c:v>61702.687996000001</c:v>
                </c:pt>
                <c:pt idx="58">
                  <c:v>62612.189865</c:v>
                </c:pt>
                <c:pt idx="59">
                  <c:v>62371.286605000001</c:v>
                </c:pt>
                <c:pt idx="60">
                  <c:v>63804.730854000001</c:v>
                </c:pt>
                <c:pt idx="61">
                  <c:v>63286.964693000002</c:v>
                </c:pt>
                <c:pt idx="62">
                  <c:v>63502.063322000002</c:v>
                </c:pt>
                <c:pt idx="63">
                  <c:v>63322.630671999999</c:v>
                </c:pt>
                <c:pt idx="64">
                  <c:v>56286.726771000001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813984"/>
        <c:axId val="849822216"/>
      </c:lineChart>
      <c:lineChart>
        <c:grouping val="standard"/>
        <c:varyColors val="0"/>
        <c:ser>
          <c:idx val="3"/>
          <c:order val="2"/>
          <c:tx>
            <c:strRef>
              <c:f>A!$E$1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A!$E$2:$E$66</c:f>
              <c:numCache>
                <c:formatCode>_-* #,##0_-;\-* #,##0_-;_-* "-"??_-;_-@_-</c:formatCode>
                <c:ptCount val="65"/>
                <c:pt idx="0">
                  <c:v>-4054.1985</c:v>
                </c:pt>
                <c:pt idx="1">
                  <c:v>-4072.2239</c:v>
                </c:pt>
                <c:pt idx="2">
                  <c:v>-3930.4299000000001</c:v>
                </c:pt>
                <c:pt idx="3">
                  <c:v>-3630.0781000000002</c:v>
                </c:pt>
                <c:pt idx="4">
                  <c:v>-3722.0050999999999</c:v>
                </c:pt>
                <c:pt idx="5">
                  <c:v>-4142.0383000000002</c:v>
                </c:pt>
                <c:pt idx="6">
                  <c:v>-3922.4611</c:v>
                </c:pt>
                <c:pt idx="7">
                  <c:v>-3150.5322999999999</c:v>
                </c:pt>
                <c:pt idx="8">
                  <c:v>-3422.4857999999999</c:v>
                </c:pt>
                <c:pt idx="9">
                  <c:v>-590.25009999999997</c:v>
                </c:pt>
                <c:pt idx="10">
                  <c:v>-589.22239999999999</c:v>
                </c:pt>
                <c:pt idx="11">
                  <c:v>-626.40239999999994</c:v>
                </c:pt>
                <c:pt idx="12">
                  <c:v>-4271.2542000000003</c:v>
                </c:pt>
                <c:pt idx="13">
                  <c:v>-4029.1136000000001</c:v>
                </c:pt>
                <c:pt idx="14">
                  <c:v>-5210.7244000000001</c:v>
                </c:pt>
                <c:pt idx="15">
                  <c:v>-5634.6283000000003</c:v>
                </c:pt>
                <c:pt idx="16">
                  <c:v>-4528.2488999999996</c:v>
                </c:pt>
                <c:pt idx="17">
                  <c:v>-3814.8640999999998</c:v>
                </c:pt>
                <c:pt idx="18">
                  <c:v>-3874.6417999999999</c:v>
                </c:pt>
                <c:pt idx="19">
                  <c:v>-4217.8333000000002</c:v>
                </c:pt>
                <c:pt idx="20">
                  <c:v>-3826.1338000000001</c:v>
                </c:pt>
                <c:pt idx="21">
                  <c:v>-4231.3378000000002</c:v>
                </c:pt>
                <c:pt idx="22">
                  <c:v>-3986.1293999999998</c:v>
                </c:pt>
                <c:pt idx="23">
                  <c:v>-4334.8392000000003</c:v>
                </c:pt>
                <c:pt idx="24">
                  <c:v>-4616.3018000000002</c:v>
                </c:pt>
                <c:pt idx="25">
                  <c:v>-589.49519999999995</c:v>
                </c:pt>
                <c:pt idx="26">
                  <c:v>-584.85180000000003</c:v>
                </c:pt>
                <c:pt idx="27">
                  <c:v>-596.85</c:v>
                </c:pt>
                <c:pt idx="28">
                  <c:v>-584.97659999999996</c:v>
                </c:pt>
                <c:pt idx="29">
                  <c:v>-564.5462</c:v>
                </c:pt>
                <c:pt idx="30">
                  <c:v>-449.0967</c:v>
                </c:pt>
                <c:pt idx="31">
                  <c:v>-1661.7526</c:v>
                </c:pt>
                <c:pt idx="32">
                  <c:v>-1561.4966999999999</c:v>
                </c:pt>
                <c:pt idx="33">
                  <c:v>-855.98149999999998</c:v>
                </c:pt>
                <c:pt idx="34">
                  <c:v>-1510.7385999999999</c:v>
                </c:pt>
                <c:pt idx="35">
                  <c:v>-1683.0186000000001</c:v>
                </c:pt>
                <c:pt idx="36">
                  <c:v>-1657.1376</c:v>
                </c:pt>
                <c:pt idx="37">
                  <c:v>-1028.9237000000001</c:v>
                </c:pt>
                <c:pt idx="38">
                  <c:v>-1035.5432000000001</c:v>
                </c:pt>
                <c:pt idx="39">
                  <c:v>-885.21379999999999</c:v>
                </c:pt>
                <c:pt idx="40">
                  <c:v>-852.37440000000004</c:v>
                </c:pt>
                <c:pt idx="41">
                  <c:v>-883.25840000000005</c:v>
                </c:pt>
                <c:pt idx="42">
                  <c:v>-699.79849999999999</c:v>
                </c:pt>
                <c:pt idx="43">
                  <c:v>-580.90719999999999</c:v>
                </c:pt>
                <c:pt idx="44">
                  <c:v>-610.02629999999999</c:v>
                </c:pt>
                <c:pt idx="45">
                  <c:v>-645.98379999999997</c:v>
                </c:pt>
                <c:pt idx="46">
                  <c:v>303.70370000000003</c:v>
                </c:pt>
                <c:pt idx="47">
                  <c:v>744.29480000000001</c:v>
                </c:pt>
                <c:pt idx="48">
                  <c:v>627.8492</c:v>
                </c:pt>
                <c:pt idx="49">
                  <c:v>426.89839999999998</c:v>
                </c:pt>
                <c:pt idx="50">
                  <c:v>410.84390000000002</c:v>
                </c:pt>
                <c:pt idx="51">
                  <c:v>404.11500000000001</c:v>
                </c:pt>
                <c:pt idx="52">
                  <c:v>381.7783</c:v>
                </c:pt>
                <c:pt idx="53">
                  <c:v>380.64870000000002</c:v>
                </c:pt>
                <c:pt idx="54">
                  <c:v>269.47449999999998</c:v>
                </c:pt>
                <c:pt idx="55">
                  <c:v>484.25330000000002</c:v>
                </c:pt>
                <c:pt idx="56">
                  <c:v>513.71090000000004</c:v>
                </c:pt>
                <c:pt idx="57">
                  <c:v>699.87480000000005</c:v>
                </c:pt>
                <c:pt idx="58">
                  <c:v>1475.8272999999999</c:v>
                </c:pt>
                <c:pt idx="59">
                  <c:v>1486.0116</c:v>
                </c:pt>
                <c:pt idx="60">
                  <c:v>905.90880000000004</c:v>
                </c:pt>
                <c:pt idx="61">
                  <c:v>909.18029999999999</c:v>
                </c:pt>
                <c:pt idx="62">
                  <c:v>903.7278</c:v>
                </c:pt>
                <c:pt idx="63">
                  <c:v>-400.36489999999998</c:v>
                </c:pt>
                <c:pt idx="64">
                  <c:v>-200.01820000000001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A!$F$1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A!$F$2:$F$66</c:f>
              <c:numCache>
                <c:formatCode>_-* #,##0_-;\-* #,##0_-;_-* "-"??_-;_-@_-</c:formatCode>
                <c:ptCount val="65"/>
                <c:pt idx="0">
                  <c:v>-263.80271599999998</c:v>
                </c:pt>
                <c:pt idx="1">
                  <c:v>976.11593800000003</c:v>
                </c:pt>
                <c:pt idx="2">
                  <c:v>1007.900497</c:v>
                </c:pt>
                <c:pt idx="3">
                  <c:v>1185.665219</c:v>
                </c:pt>
                <c:pt idx="4">
                  <c:v>217.104702</c:v>
                </c:pt>
                <c:pt idx="5">
                  <c:v>-198.29102599999999</c:v>
                </c:pt>
                <c:pt idx="6">
                  <c:v>58.760066999999999</c:v>
                </c:pt>
                <c:pt idx="7">
                  <c:v>804.08476599999995</c:v>
                </c:pt>
                <c:pt idx="8">
                  <c:v>566.69583299999999</c:v>
                </c:pt>
                <c:pt idx="9">
                  <c:v>1062.773007</c:v>
                </c:pt>
                <c:pt idx="10">
                  <c:v>1131.4948910000001</c:v>
                </c:pt>
                <c:pt idx="11">
                  <c:v>875.39473199999998</c:v>
                </c:pt>
                <c:pt idx="12">
                  <c:v>-3296.0030569999999</c:v>
                </c:pt>
                <c:pt idx="13">
                  <c:v>-2918.8820449999998</c:v>
                </c:pt>
                <c:pt idx="14">
                  <c:v>-4172.1211599999997</c:v>
                </c:pt>
                <c:pt idx="15">
                  <c:v>-4790.3643700000002</c:v>
                </c:pt>
                <c:pt idx="16">
                  <c:v>-3648.448535</c:v>
                </c:pt>
                <c:pt idx="17">
                  <c:v>-3015.9208659999999</c:v>
                </c:pt>
                <c:pt idx="18">
                  <c:v>-3188.0670559999999</c:v>
                </c:pt>
                <c:pt idx="19">
                  <c:v>-3616.4594029999998</c:v>
                </c:pt>
                <c:pt idx="20">
                  <c:v>-3324.4293720000001</c:v>
                </c:pt>
                <c:pt idx="21">
                  <c:v>-2975.183755</c:v>
                </c:pt>
                <c:pt idx="22">
                  <c:v>-2518.7706320000002</c:v>
                </c:pt>
                <c:pt idx="23">
                  <c:v>-2916.25306</c:v>
                </c:pt>
                <c:pt idx="24">
                  <c:v>-2989.505701</c:v>
                </c:pt>
                <c:pt idx="25">
                  <c:v>770.79922999999997</c:v>
                </c:pt>
                <c:pt idx="26">
                  <c:v>712.19939299999999</c:v>
                </c:pt>
                <c:pt idx="27">
                  <c:v>756.18857200000002</c:v>
                </c:pt>
                <c:pt idx="28">
                  <c:v>777.65696100000002</c:v>
                </c:pt>
                <c:pt idx="29">
                  <c:v>783.07829800000002</c:v>
                </c:pt>
                <c:pt idx="30">
                  <c:v>670.668451</c:v>
                </c:pt>
                <c:pt idx="31">
                  <c:v>503.30453399999999</c:v>
                </c:pt>
                <c:pt idx="32">
                  <c:v>577.84587399999998</c:v>
                </c:pt>
                <c:pt idx="33">
                  <c:v>633.00045999999998</c:v>
                </c:pt>
                <c:pt idx="34">
                  <c:v>1181.197271</c:v>
                </c:pt>
                <c:pt idx="35">
                  <c:v>1303.425892</c:v>
                </c:pt>
                <c:pt idx="36">
                  <c:v>1226.479302</c:v>
                </c:pt>
                <c:pt idx="37">
                  <c:v>1235.002377</c:v>
                </c:pt>
                <c:pt idx="38">
                  <c:v>1266.1162429999999</c:v>
                </c:pt>
                <c:pt idx="39">
                  <c:v>1370.52458</c:v>
                </c:pt>
                <c:pt idx="40">
                  <c:v>1401.218417</c:v>
                </c:pt>
                <c:pt idx="41">
                  <c:v>1484.06917</c:v>
                </c:pt>
                <c:pt idx="42">
                  <c:v>1616.346462</c:v>
                </c:pt>
                <c:pt idx="43">
                  <c:v>1605.6346189999999</c:v>
                </c:pt>
                <c:pt idx="44">
                  <c:v>1637.276822</c:v>
                </c:pt>
                <c:pt idx="45">
                  <c:v>1899.13429</c:v>
                </c:pt>
                <c:pt idx="46">
                  <c:v>2167.2619340000001</c:v>
                </c:pt>
                <c:pt idx="47">
                  <c:v>2146.25668</c:v>
                </c:pt>
                <c:pt idx="48">
                  <c:v>2372.4076150000001</c:v>
                </c:pt>
                <c:pt idx="49">
                  <c:v>2262.300162</c:v>
                </c:pt>
                <c:pt idx="50">
                  <c:v>2224.0401729999999</c:v>
                </c:pt>
                <c:pt idx="51">
                  <c:v>2200.4636139999998</c:v>
                </c:pt>
                <c:pt idx="52">
                  <c:v>2146.639353</c:v>
                </c:pt>
                <c:pt idx="53">
                  <c:v>2145.7495840000001</c:v>
                </c:pt>
                <c:pt idx="54">
                  <c:v>2104.3601709999998</c:v>
                </c:pt>
                <c:pt idx="55">
                  <c:v>2077.363969</c:v>
                </c:pt>
                <c:pt idx="56">
                  <c:v>2108.5077510000001</c:v>
                </c:pt>
                <c:pt idx="57">
                  <c:v>1865.804815</c:v>
                </c:pt>
                <c:pt idx="58">
                  <c:v>2145.9426360000002</c:v>
                </c:pt>
                <c:pt idx="59">
                  <c:v>2296.721552</c:v>
                </c:pt>
                <c:pt idx="60">
                  <c:v>1846.925299</c:v>
                </c:pt>
                <c:pt idx="61">
                  <c:v>1862.0626440000001</c:v>
                </c:pt>
                <c:pt idx="62">
                  <c:v>1841.5765409999999</c:v>
                </c:pt>
                <c:pt idx="63">
                  <c:v>1593.5990839999999</c:v>
                </c:pt>
                <c:pt idx="64">
                  <c:v>1591.1459649999999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824568"/>
        <c:axId val="849819472"/>
      </c:lineChart>
      <c:dateAx>
        <c:axId val="8498139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22216"/>
        <c:crosses val="autoZero"/>
        <c:auto val="1"/>
        <c:lblOffset val="100"/>
        <c:baseTimeUnit val="days"/>
      </c:dateAx>
      <c:valAx>
        <c:axId val="84982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13984"/>
        <c:crosses val="autoZero"/>
        <c:crossBetween val="between"/>
      </c:valAx>
      <c:valAx>
        <c:axId val="84981947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24568"/>
        <c:crosses val="max"/>
        <c:crossBetween val="between"/>
      </c:valAx>
      <c:dateAx>
        <c:axId val="8498245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4981947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A!$U$28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A!$U$29:$U$175</c:f>
              <c:numCache>
                <c:formatCode>_-* #,##0_-;\-* #,##0_-;_-* "-"??_-;_-@_-</c:formatCode>
                <c:ptCount val="147"/>
                <c:pt idx="0">
                  <c:v>24281.14</c:v>
                </c:pt>
                <c:pt idx="1">
                  <c:v>23809.57</c:v>
                </c:pt>
                <c:pt idx="2">
                  <c:v>22814.41</c:v>
                </c:pt>
                <c:pt idx="3">
                  <c:v>21952.93</c:v>
                </c:pt>
                <c:pt idx="4">
                  <c:v>21952.93</c:v>
                </c:pt>
                <c:pt idx="5">
                  <c:v>23044.29</c:v>
                </c:pt>
                <c:pt idx="6">
                  <c:v>24116.14</c:v>
                </c:pt>
                <c:pt idx="7">
                  <c:v>24008.45</c:v>
                </c:pt>
                <c:pt idx="8">
                  <c:v>23975.8</c:v>
                </c:pt>
                <c:pt idx="9">
                  <c:v>23975.8</c:v>
                </c:pt>
                <c:pt idx="10">
                  <c:v>24875.29</c:v>
                </c:pt>
                <c:pt idx="11">
                  <c:v>24489.279999999999</c:v>
                </c:pt>
                <c:pt idx="12">
                  <c:v>25745.07</c:v>
                </c:pt>
                <c:pt idx="13">
                  <c:v>24696.86</c:v>
                </c:pt>
                <c:pt idx="14">
                  <c:v>24970.02</c:v>
                </c:pt>
                <c:pt idx="15">
                  <c:v>25247.65</c:v>
                </c:pt>
                <c:pt idx="16">
                  <c:v>25169.23</c:v>
                </c:pt>
                <c:pt idx="17">
                  <c:v>24966.6</c:v>
                </c:pt>
                <c:pt idx="18">
                  <c:v>25251.39</c:v>
                </c:pt>
                <c:pt idx="19">
                  <c:v>25877.47</c:v>
                </c:pt>
                <c:pt idx="20">
                  <c:v>26158.71</c:v>
                </c:pt>
                <c:pt idx="21">
                  <c:v>26261.37</c:v>
                </c:pt>
                <c:pt idx="22">
                  <c:v>26891.01</c:v>
                </c:pt>
                <c:pt idx="23">
                  <c:v>25926.560000000001</c:v>
                </c:pt>
                <c:pt idx="24">
                  <c:v>23544.639999999999</c:v>
                </c:pt>
                <c:pt idx="25">
                  <c:v>24246.03</c:v>
                </c:pt>
                <c:pt idx="26">
                  <c:v>24347.21</c:v>
                </c:pt>
                <c:pt idx="27">
                  <c:v>24802.61</c:v>
                </c:pt>
                <c:pt idx="28">
                  <c:v>24613.42</c:v>
                </c:pt>
                <c:pt idx="29">
                  <c:v>24691.14</c:v>
                </c:pt>
                <c:pt idx="30">
                  <c:v>25298.63</c:v>
                </c:pt>
                <c:pt idx="31">
                  <c:v>25510.1</c:v>
                </c:pt>
                <c:pt idx="32">
                  <c:v>25302.92</c:v>
                </c:pt>
                <c:pt idx="33">
                  <c:v>25582.37</c:v>
                </c:pt>
                <c:pt idx="34">
                  <c:v>24156.54</c:v>
                </c:pt>
                <c:pt idx="35">
                  <c:v>24901.32</c:v>
                </c:pt>
                <c:pt idx="36">
                  <c:v>25443.07</c:v>
                </c:pt>
                <c:pt idx="37">
                  <c:v>25530.97</c:v>
                </c:pt>
                <c:pt idx="38">
                  <c:v>25043.07</c:v>
                </c:pt>
                <c:pt idx="39">
                  <c:v>25191.85</c:v>
                </c:pt>
                <c:pt idx="40">
                  <c:v>25062.16</c:v>
                </c:pt>
                <c:pt idx="41">
                  <c:v>25517.75</c:v>
                </c:pt>
                <c:pt idx="42">
                  <c:v>26184.99</c:v>
                </c:pt>
                <c:pt idx="43">
                  <c:v>26054.51</c:v>
                </c:pt>
                <c:pt idx="44">
                  <c:v>26451.919999999998</c:v>
                </c:pt>
                <c:pt idx="45">
                  <c:v>26691.83</c:v>
                </c:pt>
                <c:pt idx="46">
                  <c:v>26942.05</c:v>
                </c:pt>
                <c:pt idx="47">
                  <c:v>27130.400000000001</c:v>
                </c:pt>
                <c:pt idx="48">
                  <c:v>26418.75</c:v>
                </c:pt>
                <c:pt idx="49">
                  <c:v>26765.13</c:v>
                </c:pt>
                <c:pt idx="50">
                  <c:v>28876.66</c:v>
                </c:pt>
                <c:pt idx="51">
                  <c:v>28952.07</c:v>
                </c:pt>
                <c:pt idx="52">
                  <c:v>28806.37</c:v>
                </c:pt>
                <c:pt idx="53">
                  <c:v>28136</c:v>
                </c:pt>
                <c:pt idx="54">
                  <c:v>27241.119999999999</c:v>
                </c:pt>
                <c:pt idx="55">
                  <c:v>28892.52</c:v>
                </c:pt>
                <c:pt idx="56">
                  <c:v>29056.57</c:v>
                </c:pt>
                <c:pt idx="57">
                  <c:v>29256.74</c:v>
                </c:pt>
                <c:pt idx="58">
                  <c:v>28951.37</c:v>
                </c:pt>
                <c:pt idx="59">
                  <c:v>28753.39</c:v>
                </c:pt>
                <c:pt idx="60">
                  <c:v>28504.68</c:v>
                </c:pt>
                <c:pt idx="61">
                  <c:v>28402.94</c:v>
                </c:pt>
                <c:pt idx="62">
                  <c:v>28361.21</c:v>
                </c:pt>
                <c:pt idx="63">
                  <c:v>28818.15</c:v>
                </c:pt>
                <c:pt idx="64">
                  <c:v>27830.03</c:v>
                </c:pt>
                <c:pt idx="65">
                  <c:v>28293.66</c:v>
                </c:pt>
                <c:pt idx="66">
                  <c:v>28099.85</c:v>
                </c:pt>
                <c:pt idx="67">
                  <c:v>28454.13</c:v>
                </c:pt>
                <c:pt idx="68">
                  <c:v>28443.65</c:v>
                </c:pt>
                <c:pt idx="69">
                  <c:v>28295.55</c:v>
                </c:pt>
                <c:pt idx="70">
                  <c:v>28880.86</c:v>
                </c:pt>
                <c:pt idx="71">
                  <c:v>28778</c:v>
                </c:pt>
                <c:pt idx="72">
                  <c:v>29431.85</c:v>
                </c:pt>
                <c:pt idx="73">
                  <c:v>29949.1</c:v>
                </c:pt>
                <c:pt idx="74">
                  <c:v>30240.2</c:v>
                </c:pt>
                <c:pt idx="75">
                  <c:v>28642.6</c:v>
                </c:pt>
                <c:pt idx="76">
                  <c:v>28155.99</c:v>
                </c:pt>
                <c:pt idx="77">
                  <c:v>28414.58</c:v>
                </c:pt>
                <c:pt idx="78">
                  <c:v>28156.29</c:v>
                </c:pt>
                <c:pt idx="79">
                  <c:v>28424.32</c:v>
                </c:pt>
                <c:pt idx="80">
                  <c:v>28151.439999999999</c:v>
                </c:pt>
                <c:pt idx="81">
                  <c:v>28306.94</c:v>
                </c:pt>
                <c:pt idx="82">
                  <c:v>28052.65</c:v>
                </c:pt>
                <c:pt idx="83">
                  <c:v>27859.08</c:v>
                </c:pt>
                <c:pt idx="84">
                  <c:v>27859.08</c:v>
                </c:pt>
                <c:pt idx="85">
                  <c:v>28808.6</c:v>
                </c:pt>
                <c:pt idx="86">
                  <c:v>28758.53</c:v>
                </c:pt>
                <c:pt idx="87">
                  <c:v>28698.45</c:v>
                </c:pt>
                <c:pt idx="88">
                  <c:v>27897.75</c:v>
                </c:pt>
                <c:pt idx="89">
                  <c:v>28016.69</c:v>
                </c:pt>
                <c:pt idx="90">
                  <c:v>27723.05</c:v>
                </c:pt>
                <c:pt idx="91">
                  <c:v>27798.99</c:v>
                </c:pt>
                <c:pt idx="92">
                  <c:v>27485.93</c:v>
                </c:pt>
                <c:pt idx="93">
                  <c:v>27846.81</c:v>
                </c:pt>
                <c:pt idx="94">
                  <c:v>28555.47</c:v>
                </c:pt>
                <c:pt idx="95">
                  <c:v>27827.56</c:v>
                </c:pt>
                <c:pt idx="96">
                  <c:v>27108.23</c:v>
                </c:pt>
                <c:pt idx="97">
                  <c:v>26985.93</c:v>
                </c:pt>
                <c:pt idx="98">
                  <c:v>26484.17</c:v>
                </c:pt>
                <c:pt idx="99">
                  <c:v>26842.42</c:v>
                </c:pt>
                <c:pt idx="100">
                  <c:v>25589.31</c:v>
                </c:pt>
                <c:pt idx="101">
                  <c:v>26360.880000000001</c:v>
                </c:pt>
                <c:pt idx="102">
                  <c:v>26526.639999999999</c:v>
                </c:pt>
                <c:pt idx="103">
                  <c:v>26778.42</c:v>
                </c:pt>
                <c:pt idx="104">
                  <c:v>26411.91</c:v>
                </c:pt>
                <c:pt idx="105">
                  <c:v>26906.07</c:v>
                </c:pt>
                <c:pt idx="106">
                  <c:v>27523.24</c:v>
                </c:pt>
                <c:pt idx="107">
                  <c:v>27228.17</c:v>
                </c:pt>
                <c:pt idx="108">
                  <c:v>26596.14</c:v>
                </c:pt>
                <c:pt idx="109">
                  <c:v>26478.03</c:v>
                </c:pt>
                <c:pt idx="110">
                  <c:v>26353.78</c:v>
                </c:pt>
                <c:pt idx="111">
                  <c:v>26581.38</c:v>
                </c:pt>
                <c:pt idx="112">
                  <c:v>26663.78</c:v>
                </c:pt>
                <c:pt idx="113">
                  <c:v>26436.07</c:v>
                </c:pt>
                <c:pt idx="114">
                  <c:v>26174.83</c:v>
                </c:pt>
                <c:pt idx="115">
                  <c:v>26508.37</c:v>
                </c:pt>
                <c:pt idx="116">
                  <c:v>26793.42</c:v>
                </c:pt>
                <c:pt idx="117">
                  <c:v>26697.48</c:v>
                </c:pt>
                <c:pt idx="118">
                  <c:v>26903.06</c:v>
                </c:pt>
                <c:pt idx="119">
                  <c:v>27202.17</c:v>
                </c:pt>
                <c:pt idx="120">
                  <c:v>26094.46</c:v>
                </c:pt>
                <c:pt idx="121">
                  <c:v>26226.92</c:v>
                </c:pt>
                <c:pt idx="122">
                  <c:v>28946.74</c:v>
                </c:pt>
                <c:pt idx="123">
                  <c:v>27359.68</c:v>
                </c:pt>
                <c:pt idx="124">
                  <c:v>26957.03</c:v>
                </c:pt>
                <c:pt idx="125">
                  <c:v>26889.68</c:v>
                </c:pt>
                <c:pt idx="126">
                  <c:v>26651.73</c:v>
                </c:pt>
                <c:pt idx="127">
                  <c:v>26742</c:v>
                </c:pt>
                <c:pt idx="128">
                  <c:v>29253.98</c:v>
                </c:pt>
                <c:pt idx="129">
                  <c:v>29472.080000000002</c:v>
                </c:pt>
                <c:pt idx="130">
                  <c:v>29559.279999999999</c:v>
                </c:pt>
                <c:pt idx="131">
                  <c:v>29559.279999999999</c:v>
                </c:pt>
                <c:pt idx="132">
                  <c:v>29134.78</c:v>
                </c:pt>
                <c:pt idx="133">
                  <c:v>28732.91</c:v>
                </c:pt>
                <c:pt idx="134">
                  <c:v>28798.74</c:v>
                </c:pt>
                <c:pt idx="135">
                  <c:v>28640.82</c:v>
                </c:pt>
                <c:pt idx="136">
                  <c:v>28713.21</c:v>
                </c:pt>
                <c:pt idx="137">
                  <c:v>29341.27</c:v>
                </c:pt>
                <c:pt idx="138">
                  <c:v>28928.22</c:v>
                </c:pt>
                <c:pt idx="139">
                  <c:v>29458.75</c:v>
                </c:pt>
                <c:pt idx="140">
                  <c:v>29477.17</c:v>
                </c:pt>
                <c:pt idx="141">
                  <c:v>30087.88</c:v>
                </c:pt>
                <c:pt idx="142">
                  <c:v>30009.99</c:v>
                </c:pt>
                <c:pt idx="143">
                  <c:v>29720.37</c:v>
                </c:pt>
                <c:pt idx="144">
                  <c:v>29569.58</c:v>
                </c:pt>
                <c:pt idx="145">
                  <c:v>29187.78</c:v>
                </c:pt>
                <c:pt idx="146">
                  <c:v>29265.87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A!$V$29:$V$175</c:f>
              <c:numCache>
                <c:formatCode>#,##0_ ;[Red]\-#,##0\ </c:formatCode>
                <c:ptCount val="147"/>
                <c:pt idx="0">
                  <c:v>61835.744852000003</c:v>
                </c:pt>
                <c:pt idx="1">
                  <c:v>61183.574722999998</c:v>
                </c:pt>
                <c:pt idx="2">
                  <c:v>61474.660257000003</c:v>
                </c:pt>
                <c:pt idx="3">
                  <c:v>62108.534296999998</c:v>
                </c:pt>
                <c:pt idx="4">
                  <c:v>62108.534296999998</c:v>
                </c:pt>
                <c:pt idx="5">
                  <c:v>61629.384615000003</c:v>
                </c:pt>
                <c:pt idx="6">
                  <c:v>61973.191270000003</c:v>
                </c:pt>
                <c:pt idx="7">
                  <c:v>61608.181106999997</c:v>
                </c:pt>
                <c:pt idx="8">
                  <c:v>61112.403531000004</c:v>
                </c:pt>
                <c:pt idx="9">
                  <c:v>61112.403531000004</c:v>
                </c:pt>
                <c:pt idx="10">
                  <c:v>61320.718731000001</c:v>
                </c:pt>
                <c:pt idx="11">
                  <c:v>61380.854911000002</c:v>
                </c:pt>
                <c:pt idx="12">
                  <c:v>61738.906526999999</c:v>
                </c:pt>
                <c:pt idx="13">
                  <c:v>61876.381986</c:v>
                </c:pt>
                <c:pt idx="14">
                  <c:v>61696.612991000002</c:v>
                </c:pt>
                <c:pt idx="15">
                  <c:v>61741.857640000002</c:v>
                </c:pt>
                <c:pt idx="16">
                  <c:v>61343.982402000001</c:v>
                </c:pt>
                <c:pt idx="17">
                  <c:v>62185.717499999999</c:v>
                </c:pt>
                <c:pt idx="18">
                  <c:v>62295.319943000002</c:v>
                </c:pt>
                <c:pt idx="19">
                  <c:v>61443.275670000003</c:v>
                </c:pt>
                <c:pt idx="20">
                  <c:v>62193.313820000003</c:v>
                </c:pt>
                <c:pt idx="21">
                  <c:v>62350.610870999997</c:v>
                </c:pt>
                <c:pt idx="22">
                  <c:v>61504.029025000003</c:v>
                </c:pt>
                <c:pt idx="23">
                  <c:v>62241.924910000002</c:v>
                </c:pt>
                <c:pt idx="24">
                  <c:v>62030.278821</c:v>
                </c:pt>
                <c:pt idx="25">
                  <c:v>62222.947246000003</c:v>
                </c:pt>
                <c:pt idx="26">
                  <c:v>62557.838411999997</c:v>
                </c:pt>
                <c:pt idx="27">
                  <c:v>61782.857155999998</c:v>
                </c:pt>
                <c:pt idx="28">
                  <c:v>62161.340978</c:v>
                </c:pt>
                <c:pt idx="29">
                  <c:v>62403.891580000003</c:v>
                </c:pt>
                <c:pt idx="30">
                  <c:v>62048.721194999998</c:v>
                </c:pt>
                <c:pt idx="31">
                  <c:v>61702.687996000001</c:v>
                </c:pt>
                <c:pt idx="32">
                  <c:v>61843.269737000002</c:v>
                </c:pt>
                <c:pt idx="33">
                  <c:v>62198.397035000002</c:v>
                </c:pt>
                <c:pt idx="34">
                  <c:v>62236.709802999998</c:v>
                </c:pt>
                <c:pt idx="35">
                  <c:v>62309.537916000001</c:v>
                </c:pt>
                <c:pt idx="36">
                  <c:v>62336.712336999997</c:v>
                </c:pt>
                <c:pt idx="37">
                  <c:v>62137.527084000001</c:v>
                </c:pt>
                <c:pt idx="38">
                  <c:v>62116.303409</c:v>
                </c:pt>
                <c:pt idx="39">
                  <c:v>62150.526315000003</c:v>
                </c:pt>
                <c:pt idx="40">
                  <c:v>61521.133847999998</c:v>
                </c:pt>
                <c:pt idx="41">
                  <c:v>61940.105517000004</c:v>
                </c:pt>
                <c:pt idx="42">
                  <c:v>61829.235516000001</c:v>
                </c:pt>
                <c:pt idx="43">
                  <c:v>62234.035012</c:v>
                </c:pt>
                <c:pt idx="44">
                  <c:v>61541.418248000002</c:v>
                </c:pt>
                <c:pt idx="45">
                  <c:v>62648.880739</c:v>
                </c:pt>
                <c:pt idx="46">
                  <c:v>62305.230470000002</c:v>
                </c:pt>
                <c:pt idx="47">
                  <c:v>62899.115759</c:v>
                </c:pt>
                <c:pt idx="48">
                  <c:v>62612.189865</c:v>
                </c:pt>
                <c:pt idx="49">
                  <c:v>62658.081293000003</c:v>
                </c:pt>
                <c:pt idx="50">
                  <c:v>62877.117553999997</c:v>
                </c:pt>
                <c:pt idx="51">
                  <c:v>62814.551796</c:v>
                </c:pt>
                <c:pt idx="52">
                  <c:v>62839.909570999997</c:v>
                </c:pt>
                <c:pt idx="53">
                  <c:v>62803.154895</c:v>
                </c:pt>
                <c:pt idx="54">
                  <c:v>62847.410219999998</c:v>
                </c:pt>
                <c:pt idx="55">
                  <c:v>62755.389899000002</c:v>
                </c:pt>
                <c:pt idx="56">
                  <c:v>62637.022695</c:v>
                </c:pt>
                <c:pt idx="57">
                  <c:v>62829.481355999997</c:v>
                </c:pt>
                <c:pt idx="58">
                  <c:v>62724.143842999998</c:v>
                </c:pt>
                <c:pt idx="59">
                  <c:v>62902.731229999998</c:v>
                </c:pt>
                <c:pt idx="60">
                  <c:v>62801.482313</c:v>
                </c:pt>
                <c:pt idx="61">
                  <c:v>62633.960897999998</c:v>
                </c:pt>
                <c:pt idx="62">
                  <c:v>62417.602871000003</c:v>
                </c:pt>
                <c:pt idx="63">
                  <c:v>62520.063904000002</c:v>
                </c:pt>
                <c:pt idx="64">
                  <c:v>62880.041675</c:v>
                </c:pt>
                <c:pt idx="65">
                  <c:v>62825.151932000001</c:v>
                </c:pt>
                <c:pt idx="66">
                  <c:v>62946.097415999997</c:v>
                </c:pt>
                <c:pt idx="67">
                  <c:v>62956.762669000003</c:v>
                </c:pt>
                <c:pt idx="68">
                  <c:v>62819.373944999999</c:v>
                </c:pt>
                <c:pt idx="69">
                  <c:v>62371.286605000001</c:v>
                </c:pt>
                <c:pt idx="70">
                  <c:v>62881.425051999999</c:v>
                </c:pt>
                <c:pt idx="71">
                  <c:v>62847.620532000001</c:v>
                </c:pt>
                <c:pt idx="72">
                  <c:v>62436.439344999999</c:v>
                </c:pt>
                <c:pt idx="73">
                  <c:v>62356.481931000002</c:v>
                </c:pt>
                <c:pt idx="74">
                  <c:v>62720.510166</c:v>
                </c:pt>
                <c:pt idx="75">
                  <c:v>64490.493870999999</c:v>
                </c:pt>
                <c:pt idx="76">
                  <c:v>64233.215263999999</c:v>
                </c:pt>
                <c:pt idx="77">
                  <c:v>64514.870720999999</c:v>
                </c:pt>
                <c:pt idx="78">
                  <c:v>64194.020408999997</c:v>
                </c:pt>
                <c:pt idx="79">
                  <c:v>64168.045645999999</c:v>
                </c:pt>
                <c:pt idx="80">
                  <c:v>63955.845722999999</c:v>
                </c:pt>
                <c:pt idx="81">
                  <c:v>63929.119178000001</c:v>
                </c:pt>
                <c:pt idx="82">
                  <c:v>64150.061801999997</c:v>
                </c:pt>
                <c:pt idx="83">
                  <c:v>64149.629217000002</c:v>
                </c:pt>
                <c:pt idx="84">
                  <c:v>64149.629217000002</c:v>
                </c:pt>
                <c:pt idx="85">
                  <c:v>64014.930788999998</c:v>
                </c:pt>
                <c:pt idx="86">
                  <c:v>64329.333686999998</c:v>
                </c:pt>
                <c:pt idx="87">
                  <c:v>63435.594515999997</c:v>
                </c:pt>
                <c:pt idx="88">
                  <c:v>63778.760822999997</c:v>
                </c:pt>
                <c:pt idx="89">
                  <c:v>64028.784416000002</c:v>
                </c:pt>
                <c:pt idx="90">
                  <c:v>63117.603396999999</c:v>
                </c:pt>
                <c:pt idx="91">
                  <c:v>63804.730855000002</c:v>
                </c:pt>
                <c:pt idx="92">
                  <c:v>64198.575108999998</c:v>
                </c:pt>
                <c:pt idx="93">
                  <c:v>63682.952554000003</c:v>
                </c:pt>
                <c:pt idx="94">
                  <c:v>63717.297084999998</c:v>
                </c:pt>
                <c:pt idx="95">
                  <c:v>63635.962093000002</c:v>
                </c:pt>
                <c:pt idx="96">
                  <c:v>63927.741593999999</c:v>
                </c:pt>
                <c:pt idx="97">
                  <c:v>63906.520357000001</c:v>
                </c:pt>
                <c:pt idx="98">
                  <c:v>64078.910057000001</c:v>
                </c:pt>
                <c:pt idx="99">
                  <c:v>63290.541121000002</c:v>
                </c:pt>
                <c:pt idx="100">
                  <c:v>63629.882818999999</c:v>
                </c:pt>
                <c:pt idx="101">
                  <c:v>63810.286596999998</c:v>
                </c:pt>
                <c:pt idx="102">
                  <c:v>63281.512514000002</c:v>
                </c:pt>
                <c:pt idx="103">
                  <c:v>64018.105294000001</c:v>
                </c:pt>
                <c:pt idx="104">
                  <c:v>63174.589332000003</c:v>
                </c:pt>
                <c:pt idx="105">
                  <c:v>63890.809197000002</c:v>
                </c:pt>
                <c:pt idx="106">
                  <c:v>63555.065476000003</c:v>
                </c:pt>
                <c:pt idx="107">
                  <c:v>63133.152073999998</c:v>
                </c:pt>
                <c:pt idx="108">
                  <c:v>63158.034510999998</c:v>
                </c:pt>
                <c:pt idx="109">
                  <c:v>63188.430200000003</c:v>
                </c:pt>
                <c:pt idx="110">
                  <c:v>63049.614651000004</c:v>
                </c:pt>
                <c:pt idx="111">
                  <c:v>63254.997527</c:v>
                </c:pt>
                <c:pt idx="112">
                  <c:v>63471.785886999998</c:v>
                </c:pt>
                <c:pt idx="113">
                  <c:v>63279.610552999999</c:v>
                </c:pt>
                <c:pt idx="114">
                  <c:v>63286.964693000002</c:v>
                </c:pt>
                <c:pt idx="115">
                  <c:v>63675.527076999999</c:v>
                </c:pt>
                <c:pt idx="116">
                  <c:v>63541.340501999999</c:v>
                </c:pt>
                <c:pt idx="117">
                  <c:v>63291.938558000002</c:v>
                </c:pt>
                <c:pt idx="118">
                  <c:v>63536.509586</c:v>
                </c:pt>
                <c:pt idx="119">
                  <c:v>63351.870521999997</c:v>
                </c:pt>
                <c:pt idx="120">
                  <c:v>63077.896493</c:v>
                </c:pt>
                <c:pt idx="121">
                  <c:v>63502.063321000001</c:v>
                </c:pt>
                <c:pt idx="122">
                  <c:v>63126.613974</c:v>
                </c:pt>
                <c:pt idx="123">
                  <c:v>56159.768568</c:v>
                </c:pt>
                <c:pt idx="124">
                  <c:v>56854.275682</c:v>
                </c:pt>
                <c:pt idx="125">
                  <c:v>56370.521717000003</c:v>
                </c:pt>
                <c:pt idx="126">
                  <c:v>56846.947142999998</c:v>
                </c:pt>
                <c:pt idx="127">
                  <c:v>57038.529598000001</c:v>
                </c:pt>
                <c:pt idx="128">
                  <c:v>62839.172360999997</c:v>
                </c:pt>
                <c:pt idx="129">
                  <c:v>62878.116108000002</c:v>
                </c:pt>
                <c:pt idx="130">
                  <c:v>63066.180856999999</c:v>
                </c:pt>
                <c:pt idx="131">
                  <c:v>63066.180856999999</c:v>
                </c:pt>
                <c:pt idx="132">
                  <c:v>63322.630670999999</c:v>
                </c:pt>
                <c:pt idx="133">
                  <c:v>63191.815578000002</c:v>
                </c:pt>
                <c:pt idx="134">
                  <c:v>62866.250132000001</c:v>
                </c:pt>
                <c:pt idx="135">
                  <c:v>62707.128103000003</c:v>
                </c:pt>
                <c:pt idx="136">
                  <c:v>62784.387325000003</c:v>
                </c:pt>
                <c:pt idx="137">
                  <c:v>63558.341459000003</c:v>
                </c:pt>
                <c:pt idx="138">
                  <c:v>63101.221297999997</c:v>
                </c:pt>
                <c:pt idx="139">
                  <c:v>63103.855467000001</c:v>
                </c:pt>
                <c:pt idx="140">
                  <c:v>62821.528281999999</c:v>
                </c:pt>
                <c:pt idx="141">
                  <c:v>62499.835544000001</c:v>
                </c:pt>
                <c:pt idx="142">
                  <c:v>62590.559411000002</c:v>
                </c:pt>
                <c:pt idx="143">
                  <c:v>56677.216477000002</c:v>
                </c:pt>
                <c:pt idx="144">
                  <c:v>56869.794629000004</c:v>
                </c:pt>
                <c:pt idx="145">
                  <c:v>56794.301045</c:v>
                </c:pt>
                <c:pt idx="146">
                  <c:v>56402.641407000003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823000"/>
        <c:axId val="849815552"/>
      </c:lineChart>
      <c:lineChart>
        <c:grouping val="standard"/>
        <c:varyColors val="0"/>
        <c:ser>
          <c:idx val="3"/>
          <c:order val="2"/>
          <c:tx>
            <c:strRef>
              <c:f>A!$W$28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A!$W$29:$W$175</c:f>
              <c:numCache>
                <c:formatCode>#,##0_ ;[Red]\-#,##0\ </c:formatCode>
                <c:ptCount val="147"/>
                <c:pt idx="0">
                  <c:v>505.00470000000001</c:v>
                </c:pt>
                <c:pt idx="1">
                  <c:v>505.00470000000001</c:v>
                </c:pt>
                <c:pt idx="2">
                  <c:v>505.00470000000001</c:v>
                </c:pt>
                <c:pt idx="3">
                  <c:v>505.00470000000001</c:v>
                </c:pt>
                <c:pt idx="4">
                  <c:v>505.00470000000001</c:v>
                </c:pt>
                <c:pt idx="5">
                  <c:v>505.00470000000001</c:v>
                </c:pt>
                <c:pt idx="6">
                  <c:v>513.71090000000004</c:v>
                </c:pt>
                <c:pt idx="7">
                  <c:v>513.71090000000004</c:v>
                </c:pt>
                <c:pt idx="8">
                  <c:v>513.71090000000004</c:v>
                </c:pt>
                <c:pt idx="9">
                  <c:v>513.71090000000004</c:v>
                </c:pt>
                <c:pt idx="10">
                  <c:v>513.71090000000004</c:v>
                </c:pt>
                <c:pt idx="11">
                  <c:v>513.71090000000004</c:v>
                </c:pt>
                <c:pt idx="12">
                  <c:v>513.71090000000004</c:v>
                </c:pt>
                <c:pt idx="13">
                  <c:v>492.56380000000001</c:v>
                </c:pt>
                <c:pt idx="14">
                  <c:v>492.56380000000001</c:v>
                </c:pt>
                <c:pt idx="15">
                  <c:v>492.56380000000001</c:v>
                </c:pt>
                <c:pt idx="16">
                  <c:v>492.56380000000001</c:v>
                </c:pt>
                <c:pt idx="17">
                  <c:v>492.56380000000001</c:v>
                </c:pt>
                <c:pt idx="18">
                  <c:v>505.6302</c:v>
                </c:pt>
                <c:pt idx="19">
                  <c:v>505.6302</c:v>
                </c:pt>
                <c:pt idx="20">
                  <c:v>505.6302</c:v>
                </c:pt>
                <c:pt idx="21">
                  <c:v>505.6302</c:v>
                </c:pt>
                <c:pt idx="22">
                  <c:v>505.6302</c:v>
                </c:pt>
                <c:pt idx="23">
                  <c:v>692.53129999999999</c:v>
                </c:pt>
                <c:pt idx="24">
                  <c:v>692.53129999999999</c:v>
                </c:pt>
                <c:pt idx="25">
                  <c:v>692.53129999999999</c:v>
                </c:pt>
                <c:pt idx="26">
                  <c:v>692.53129999999999</c:v>
                </c:pt>
                <c:pt idx="27">
                  <c:v>692.53129999999999</c:v>
                </c:pt>
                <c:pt idx="28">
                  <c:v>699.87480000000005</c:v>
                </c:pt>
                <c:pt idx="29">
                  <c:v>699.87480000000005</c:v>
                </c:pt>
                <c:pt idx="30">
                  <c:v>699.87480000000005</c:v>
                </c:pt>
                <c:pt idx="31">
                  <c:v>699.87480000000005</c:v>
                </c:pt>
                <c:pt idx="32">
                  <c:v>699.87480000000005</c:v>
                </c:pt>
                <c:pt idx="33">
                  <c:v>699.87480000000005</c:v>
                </c:pt>
                <c:pt idx="34">
                  <c:v>699.87480000000005</c:v>
                </c:pt>
                <c:pt idx="35">
                  <c:v>701.63400000000001</c:v>
                </c:pt>
                <c:pt idx="36">
                  <c:v>701.63400000000001</c:v>
                </c:pt>
                <c:pt idx="37">
                  <c:v>701.63400000000001</c:v>
                </c:pt>
                <c:pt idx="38">
                  <c:v>701.63400000000001</c:v>
                </c:pt>
                <c:pt idx="39">
                  <c:v>701.63400000000001</c:v>
                </c:pt>
                <c:pt idx="40">
                  <c:v>657.23659999999995</c:v>
                </c:pt>
                <c:pt idx="41">
                  <c:v>657.23659999999995</c:v>
                </c:pt>
                <c:pt idx="42">
                  <c:v>657.23659999999995</c:v>
                </c:pt>
                <c:pt idx="43">
                  <c:v>657.23659999999995</c:v>
                </c:pt>
                <c:pt idx="44">
                  <c:v>657.23659999999995</c:v>
                </c:pt>
                <c:pt idx="45">
                  <c:v>1475.8272999999999</c:v>
                </c:pt>
                <c:pt idx="46">
                  <c:v>1475.8272999999999</c:v>
                </c:pt>
                <c:pt idx="47">
                  <c:v>1475.8272999999999</c:v>
                </c:pt>
                <c:pt idx="48">
                  <c:v>1475.8272999999999</c:v>
                </c:pt>
                <c:pt idx="49">
                  <c:v>1475.8272999999999</c:v>
                </c:pt>
                <c:pt idx="50">
                  <c:v>1452.2215000000001</c:v>
                </c:pt>
                <c:pt idx="51">
                  <c:v>1452.2215000000001</c:v>
                </c:pt>
                <c:pt idx="52">
                  <c:v>1452.2215000000001</c:v>
                </c:pt>
                <c:pt idx="53">
                  <c:v>1452.2215000000001</c:v>
                </c:pt>
                <c:pt idx="54">
                  <c:v>1452.2215000000001</c:v>
                </c:pt>
                <c:pt idx="55">
                  <c:v>1472.8943999999999</c:v>
                </c:pt>
                <c:pt idx="56">
                  <c:v>1472.8943999999999</c:v>
                </c:pt>
                <c:pt idx="57">
                  <c:v>1472.8943999999999</c:v>
                </c:pt>
                <c:pt idx="58">
                  <c:v>1472.8943999999999</c:v>
                </c:pt>
                <c:pt idx="59">
                  <c:v>1472.8943999999999</c:v>
                </c:pt>
                <c:pt idx="60">
                  <c:v>1448.3252</c:v>
                </c:pt>
                <c:pt idx="61">
                  <c:v>1448.3252</c:v>
                </c:pt>
                <c:pt idx="62">
                  <c:v>1448.3252</c:v>
                </c:pt>
                <c:pt idx="63">
                  <c:v>1448.3252</c:v>
                </c:pt>
                <c:pt idx="64">
                  <c:v>1448.3252</c:v>
                </c:pt>
                <c:pt idx="65">
                  <c:v>1486.0116</c:v>
                </c:pt>
                <c:pt idx="66">
                  <c:v>1486.0116</c:v>
                </c:pt>
                <c:pt idx="67">
                  <c:v>1486.0116</c:v>
                </c:pt>
                <c:pt idx="68">
                  <c:v>1486.0116</c:v>
                </c:pt>
                <c:pt idx="69">
                  <c:v>1486.0116</c:v>
                </c:pt>
                <c:pt idx="70">
                  <c:v>1441.0041000000001</c:v>
                </c:pt>
                <c:pt idx="71">
                  <c:v>1441.0041000000001</c:v>
                </c:pt>
                <c:pt idx="72">
                  <c:v>1441.0041000000001</c:v>
                </c:pt>
                <c:pt idx="73">
                  <c:v>1441.0041000000001</c:v>
                </c:pt>
                <c:pt idx="74">
                  <c:v>1441.0041000000001</c:v>
                </c:pt>
                <c:pt idx="75">
                  <c:v>1191.8459</c:v>
                </c:pt>
                <c:pt idx="76">
                  <c:v>1191.8459</c:v>
                </c:pt>
                <c:pt idx="77">
                  <c:v>1191.8459</c:v>
                </c:pt>
                <c:pt idx="78">
                  <c:v>1191.8459</c:v>
                </c:pt>
                <c:pt idx="79">
                  <c:v>1191.8459</c:v>
                </c:pt>
                <c:pt idx="80">
                  <c:v>1191.8459</c:v>
                </c:pt>
                <c:pt idx="81">
                  <c:v>1191.8459</c:v>
                </c:pt>
                <c:pt idx="82">
                  <c:v>1191.8459</c:v>
                </c:pt>
                <c:pt idx="83">
                  <c:v>1191.8459</c:v>
                </c:pt>
                <c:pt idx="84">
                  <c:v>1191.8459</c:v>
                </c:pt>
                <c:pt idx="85">
                  <c:v>843.2278</c:v>
                </c:pt>
                <c:pt idx="86">
                  <c:v>843.2278</c:v>
                </c:pt>
                <c:pt idx="87">
                  <c:v>843.2278</c:v>
                </c:pt>
                <c:pt idx="88">
                  <c:v>843.2278</c:v>
                </c:pt>
                <c:pt idx="89">
                  <c:v>843.2278</c:v>
                </c:pt>
                <c:pt idx="90">
                  <c:v>905.90880000000004</c:v>
                </c:pt>
                <c:pt idx="91">
                  <c:v>905.90880000000004</c:v>
                </c:pt>
                <c:pt idx="92">
                  <c:v>905.90880000000004</c:v>
                </c:pt>
                <c:pt idx="93">
                  <c:v>905.90880000000004</c:v>
                </c:pt>
                <c:pt idx="94">
                  <c:v>905.90880000000004</c:v>
                </c:pt>
                <c:pt idx="95">
                  <c:v>905.90880000000004</c:v>
                </c:pt>
                <c:pt idx="96">
                  <c:v>905.90880000000004</c:v>
                </c:pt>
                <c:pt idx="97">
                  <c:v>905.90880000000004</c:v>
                </c:pt>
                <c:pt idx="98">
                  <c:v>905.90880000000004</c:v>
                </c:pt>
                <c:pt idx="99">
                  <c:v>905.90880000000004</c:v>
                </c:pt>
                <c:pt idx="100">
                  <c:v>906.40129999999999</c:v>
                </c:pt>
                <c:pt idx="101">
                  <c:v>906.40129999999999</c:v>
                </c:pt>
                <c:pt idx="102">
                  <c:v>906.40129999999999</c:v>
                </c:pt>
                <c:pt idx="103">
                  <c:v>906.40129999999999</c:v>
                </c:pt>
                <c:pt idx="104">
                  <c:v>906.40129999999999</c:v>
                </c:pt>
                <c:pt idx="105">
                  <c:v>913.13059999999996</c:v>
                </c:pt>
                <c:pt idx="106">
                  <c:v>913.13059999999996</c:v>
                </c:pt>
                <c:pt idx="107">
                  <c:v>913.13059999999996</c:v>
                </c:pt>
                <c:pt idx="108">
                  <c:v>913.13059999999996</c:v>
                </c:pt>
                <c:pt idx="109">
                  <c:v>913.13059999999996</c:v>
                </c:pt>
                <c:pt idx="110">
                  <c:v>909.18029999999999</c:v>
                </c:pt>
                <c:pt idx="111">
                  <c:v>909.18029999999999</c:v>
                </c:pt>
                <c:pt idx="112">
                  <c:v>909.18029999999999</c:v>
                </c:pt>
                <c:pt idx="113">
                  <c:v>909.18029999999999</c:v>
                </c:pt>
                <c:pt idx="114">
                  <c:v>909.18029999999999</c:v>
                </c:pt>
                <c:pt idx="115">
                  <c:v>909.18029999999999</c:v>
                </c:pt>
                <c:pt idx="116">
                  <c:v>909.18029999999999</c:v>
                </c:pt>
                <c:pt idx="117">
                  <c:v>909.18029999999999</c:v>
                </c:pt>
                <c:pt idx="118">
                  <c:v>909.18029999999999</c:v>
                </c:pt>
                <c:pt idx="119">
                  <c:v>909.18029999999999</c:v>
                </c:pt>
                <c:pt idx="120">
                  <c:v>903.7278</c:v>
                </c:pt>
                <c:pt idx="121">
                  <c:v>903.7278</c:v>
                </c:pt>
                <c:pt idx="122">
                  <c:v>-397.56330000000003</c:v>
                </c:pt>
                <c:pt idx="123">
                  <c:v>-371.41840000000002</c:v>
                </c:pt>
                <c:pt idx="124">
                  <c:v>-371.41840000000002</c:v>
                </c:pt>
                <c:pt idx="125">
                  <c:v>-371.41840000000002</c:v>
                </c:pt>
                <c:pt idx="126">
                  <c:v>-371.41840000000002</c:v>
                </c:pt>
                <c:pt idx="127">
                  <c:v>-371.41840000000002</c:v>
                </c:pt>
                <c:pt idx="128">
                  <c:v>-400.36489999999998</c:v>
                </c:pt>
                <c:pt idx="129">
                  <c:v>-400.36489999999998</c:v>
                </c:pt>
                <c:pt idx="130">
                  <c:v>-400.36489999999998</c:v>
                </c:pt>
                <c:pt idx="131">
                  <c:v>-400.36489999999998</c:v>
                </c:pt>
                <c:pt idx="132">
                  <c:v>-400.36489999999998</c:v>
                </c:pt>
                <c:pt idx="133">
                  <c:v>-400.43509999999998</c:v>
                </c:pt>
                <c:pt idx="134">
                  <c:v>-400.43509999999998</c:v>
                </c:pt>
                <c:pt idx="135">
                  <c:v>-400.43509999999998</c:v>
                </c:pt>
                <c:pt idx="136">
                  <c:v>-400.43509999999998</c:v>
                </c:pt>
                <c:pt idx="137">
                  <c:v>-400.43509999999998</c:v>
                </c:pt>
                <c:pt idx="138">
                  <c:v>-394.28620000000001</c:v>
                </c:pt>
                <c:pt idx="139">
                  <c:v>-394.28620000000001</c:v>
                </c:pt>
                <c:pt idx="140">
                  <c:v>-394.28620000000001</c:v>
                </c:pt>
                <c:pt idx="141">
                  <c:v>-394.28620000000001</c:v>
                </c:pt>
                <c:pt idx="142">
                  <c:v>-394.28620000000001</c:v>
                </c:pt>
                <c:pt idx="143">
                  <c:v>-200.01820000000001</c:v>
                </c:pt>
                <c:pt idx="144">
                  <c:v>-200.01820000000001</c:v>
                </c:pt>
                <c:pt idx="145">
                  <c:v>-200.01820000000001</c:v>
                </c:pt>
                <c:pt idx="146">
                  <c:v>-200.01820000000001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A!$Y$28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A!$Y$29:$Y$175</c:f>
              <c:numCache>
                <c:formatCode>#,##0_ ;[Red]\-#,##0\ </c:formatCode>
                <c:ptCount val="147"/>
                <c:pt idx="0">
                  <c:v>2069.3676660000001</c:v>
                </c:pt>
                <c:pt idx="1">
                  <c:v>2067.5948760000001</c:v>
                </c:pt>
                <c:pt idx="2">
                  <c:v>2070.2230989999998</c:v>
                </c:pt>
                <c:pt idx="3">
                  <c:v>2069.3543730000001</c:v>
                </c:pt>
                <c:pt idx="4">
                  <c:v>2069.3543730000001</c:v>
                </c:pt>
                <c:pt idx="5">
                  <c:v>2069.24244</c:v>
                </c:pt>
                <c:pt idx="6">
                  <c:v>2108.4494500000001</c:v>
                </c:pt>
                <c:pt idx="7">
                  <c:v>2109.3545979999999</c:v>
                </c:pt>
                <c:pt idx="8">
                  <c:v>2108.5077500000002</c:v>
                </c:pt>
                <c:pt idx="9">
                  <c:v>2108.5077500000002</c:v>
                </c:pt>
                <c:pt idx="10">
                  <c:v>2107.8485519999999</c:v>
                </c:pt>
                <c:pt idx="11">
                  <c:v>2108.1930259999999</c:v>
                </c:pt>
                <c:pt idx="12">
                  <c:v>2109.0968269999998</c:v>
                </c:pt>
                <c:pt idx="13">
                  <c:v>1985.9622690000001</c:v>
                </c:pt>
                <c:pt idx="14">
                  <c:v>1985.4532850000001</c:v>
                </c:pt>
                <c:pt idx="15">
                  <c:v>1984.9141079999999</c:v>
                </c:pt>
                <c:pt idx="16">
                  <c:v>1986.196207</c:v>
                </c:pt>
                <c:pt idx="17">
                  <c:v>1985.790919</c:v>
                </c:pt>
                <c:pt idx="18">
                  <c:v>2007.6361890000001</c:v>
                </c:pt>
                <c:pt idx="19">
                  <c:v>2007.5406290000001</c:v>
                </c:pt>
                <c:pt idx="20">
                  <c:v>2007.9960289999999</c:v>
                </c:pt>
                <c:pt idx="21">
                  <c:v>2008.626534</c:v>
                </c:pt>
                <c:pt idx="22">
                  <c:v>2008.159827</c:v>
                </c:pt>
                <c:pt idx="23">
                  <c:v>1874.2864</c:v>
                </c:pt>
                <c:pt idx="24">
                  <c:v>1874.3618570000001</c:v>
                </c:pt>
                <c:pt idx="25">
                  <c:v>1874.4951000000001</c:v>
                </c:pt>
                <c:pt idx="26">
                  <c:v>1873.7908239999999</c:v>
                </c:pt>
                <c:pt idx="27">
                  <c:v>1873.733395</c:v>
                </c:pt>
                <c:pt idx="28">
                  <c:v>1865.9256620000001</c:v>
                </c:pt>
                <c:pt idx="29">
                  <c:v>1866.8502120000001</c:v>
                </c:pt>
                <c:pt idx="30">
                  <c:v>1865.7610480000001</c:v>
                </c:pt>
                <c:pt idx="31">
                  <c:v>1865.804815</c:v>
                </c:pt>
                <c:pt idx="32">
                  <c:v>1866.9125320000001</c:v>
                </c:pt>
                <c:pt idx="33">
                  <c:v>1864.9188879999999</c:v>
                </c:pt>
                <c:pt idx="34">
                  <c:v>1865.943399</c:v>
                </c:pt>
                <c:pt idx="35">
                  <c:v>2025.4186360000001</c:v>
                </c:pt>
                <c:pt idx="36">
                  <c:v>2025.516576</c:v>
                </c:pt>
                <c:pt idx="37">
                  <c:v>2025.065953</c:v>
                </c:pt>
                <c:pt idx="38">
                  <c:v>2026.9451750000001</c:v>
                </c:pt>
                <c:pt idx="39">
                  <c:v>2026.25315</c:v>
                </c:pt>
                <c:pt idx="40">
                  <c:v>2009.3232350000001</c:v>
                </c:pt>
                <c:pt idx="41">
                  <c:v>2009.7228580000001</c:v>
                </c:pt>
                <c:pt idx="42">
                  <c:v>2010.023594</c:v>
                </c:pt>
                <c:pt idx="43">
                  <c:v>2009.7556850000001</c:v>
                </c:pt>
                <c:pt idx="44">
                  <c:v>2009.7753809999999</c:v>
                </c:pt>
                <c:pt idx="45">
                  <c:v>2146.5582920000002</c:v>
                </c:pt>
                <c:pt idx="46">
                  <c:v>2145.0020509999999</c:v>
                </c:pt>
                <c:pt idx="47">
                  <c:v>2144.6136470000001</c:v>
                </c:pt>
                <c:pt idx="48">
                  <c:v>2145.9426360000002</c:v>
                </c:pt>
                <c:pt idx="49">
                  <c:v>2145.5653990000001</c:v>
                </c:pt>
                <c:pt idx="50">
                  <c:v>2230.3279619999998</c:v>
                </c:pt>
                <c:pt idx="51">
                  <c:v>2230.2601330000002</c:v>
                </c:pt>
                <c:pt idx="52">
                  <c:v>2230.5628969999998</c:v>
                </c:pt>
                <c:pt idx="53">
                  <c:v>2230.1947140000002</c:v>
                </c:pt>
                <c:pt idx="54">
                  <c:v>2229.7114539999998</c:v>
                </c:pt>
                <c:pt idx="55">
                  <c:v>2263.1283629999998</c:v>
                </c:pt>
                <c:pt idx="56">
                  <c:v>2263.4879089999999</c:v>
                </c:pt>
                <c:pt idx="57">
                  <c:v>2263.759595</c:v>
                </c:pt>
                <c:pt idx="58">
                  <c:v>2264.071876</c:v>
                </c:pt>
                <c:pt idx="59">
                  <c:v>2263.1716849999998</c:v>
                </c:pt>
                <c:pt idx="60">
                  <c:v>2222.1394439999999</c:v>
                </c:pt>
                <c:pt idx="61">
                  <c:v>2222.517413</c:v>
                </c:pt>
                <c:pt idx="62">
                  <c:v>2221.58734</c:v>
                </c:pt>
                <c:pt idx="63">
                  <c:v>2223.4466080000002</c:v>
                </c:pt>
                <c:pt idx="64">
                  <c:v>2223.233651</c:v>
                </c:pt>
                <c:pt idx="65">
                  <c:v>2297.2734369999998</c:v>
                </c:pt>
                <c:pt idx="66">
                  <c:v>2297.633949</c:v>
                </c:pt>
                <c:pt idx="67">
                  <c:v>2298.6459180000002</c:v>
                </c:pt>
                <c:pt idx="68">
                  <c:v>2297.2420269999998</c:v>
                </c:pt>
                <c:pt idx="69">
                  <c:v>2296.7215529999999</c:v>
                </c:pt>
                <c:pt idx="70">
                  <c:v>2203.7349410000002</c:v>
                </c:pt>
                <c:pt idx="71">
                  <c:v>2204.900713</c:v>
                </c:pt>
                <c:pt idx="72">
                  <c:v>2205.5094610000001</c:v>
                </c:pt>
                <c:pt idx="73">
                  <c:v>2204.1286749999999</c:v>
                </c:pt>
                <c:pt idx="74">
                  <c:v>2205.1289670000001</c:v>
                </c:pt>
                <c:pt idx="75">
                  <c:v>1893.5517870000001</c:v>
                </c:pt>
                <c:pt idx="76">
                  <c:v>1892.8320220000001</c:v>
                </c:pt>
                <c:pt idx="77">
                  <c:v>1892.1836069999999</c:v>
                </c:pt>
                <c:pt idx="78">
                  <c:v>1892.3972739999999</c:v>
                </c:pt>
                <c:pt idx="79">
                  <c:v>1892.3354179999999</c:v>
                </c:pt>
                <c:pt idx="80">
                  <c:v>1892.9662109999999</c:v>
                </c:pt>
                <c:pt idx="81">
                  <c:v>1894.6102490000001</c:v>
                </c:pt>
                <c:pt idx="82">
                  <c:v>1894.0599569999999</c:v>
                </c:pt>
                <c:pt idx="83">
                  <c:v>1891.931587</c:v>
                </c:pt>
                <c:pt idx="84">
                  <c:v>1891.931587</c:v>
                </c:pt>
                <c:pt idx="85">
                  <c:v>1907.073819</c:v>
                </c:pt>
                <c:pt idx="86">
                  <c:v>1907.2937589999999</c:v>
                </c:pt>
                <c:pt idx="87">
                  <c:v>1906.6296239999999</c:v>
                </c:pt>
                <c:pt idx="88">
                  <c:v>1908.367712</c:v>
                </c:pt>
                <c:pt idx="89">
                  <c:v>1907.956576</c:v>
                </c:pt>
                <c:pt idx="90">
                  <c:v>1846.684581</c:v>
                </c:pt>
                <c:pt idx="91">
                  <c:v>1846.925299</c:v>
                </c:pt>
                <c:pt idx="92">
                  <c:v>1846.33646</c:v>
                </c:pt>
                <c:pt idx="93">
                  <c:v>1847.481734</c:v>
                </c:pt>
                <c:pt idx="94">
                  <c:v>1846.3159169999999</c:v>
                </c:pt>
                <c:pt idx="95">
                  <c:v>1846.405379</c:v>
                </c:pt>
                <c:pt idx="96">
                  <c:v>1847.2108989999999</c:v>
                </c:pt>
                <c:pt idx="97">
                  <c:v>1846.391877</c:v>
                </c:pt>
                <c:pt idx="98">
                  <c:v>1846.403065</c:v>
                </c:pt>
                <c:pt idx="99">
                  <c:v>1846.61022</c:v>
                </c:pt>
                <c:pt idx="100">
                  <c:v>1835.5450920000001</c:v>
                </c:pt>
                <c:pt idx="101">
                  <c:v>1837.3340189999999</c:v>
                </c:pt>
                <c:pt idx="102">
                  <c:v>1836.9931730000001</c:v>
                </c:pt>
                <c:pt idx="103">
                  <c:v>1836.0631430000001</c:v>
                </c:pt>
                <c:pt idx="104">
                  <c:v>1835.744146</c:v>
                </c:pt>
                <c:pt idx="105">
                  <c:v>1868.494101</c:v>
                </c:pt>
                <c:pt idx="106">
                  <c:v>1868.2773030000001</c:v>
                </c:pt>
                <c:pt idx="107">
                  <c:v>1869.2834069999999</c:v>
                </c:pt>
                <c:pt idx="108">
                  <c:v>1869.1113809999999</c:v>
                </c:pt>
                <c:pt idx="109">
                  <c:v>1867.510653</c:v>
                </c:pt>
                <c:pt idx="110">
                  <c:v>1860.5948209999999</c:v>
                </c:pt>
                <c:pt idx="111">
                  <c:v>1860.354619</c:v>
                </c:pt>
                <c:pt idx="112">
                  <c:v>1861.9459589999999</c:v>
                </c:pt>
                <c:pt idx="113">
                  <c:v>1860.6039920000001</c:v>
                </c:pt>
                <c:pt idx="114">
                  <c:v>1862.062645</c:v>
                </c:pt>
                <c:pt idx="115">
                  <c:v>1861.036396</c:v>
                </c:pt>
                <c:pt idx="116">
                  <c:v>1861.14906</c:v>
                </c:pt>
                <c:pt idx="117">
                  <c:v>1860.6646880000001</c:v>
                </c:pt>
                <c:pt idx="118">
                  <c:v>1862.6049599999999</c:v>
                </c:pt>
                <c:pt idx="119">
                  <c:v>1861.4966690000001</c:v>
                </c:pt>
                <c:pt idx="120">
                  <c:v>1840.4200539999999</c:v>
                </c:pt>
                <c:pt idx="121">
                  <c:v>1841.5765409999999</c:v>
                </c:pt>
                <c:pt idx="122">
                  <c:v>1596.771076</c:v>
                </c:pt>
                <c:pt idx="123">
                  <c:v>1451.124452</c:v>
                </c:pt>
                <c:pt idx="124">
                  <c:v>1451.6691989999999</c:v>
                </c:pt>
                <c:pt idx="125">
                  <c:v>1451.5309970000001</c:v>
                </c:pt>
                <c:pt idx="126">
                  <c:v>1452.15687</c:v>
                </c:pt>
                <c:pt idx="127">
                  <c:v>1451.3256730000001</c:v>
                </c:pt>
                <c:pt idx="128">
                  <c:v>1593.216349</c:v>
                </c:pt>
                <c:pt idx="129">
                  <c:v>1593.762289</c:v>
                </c:pt>
                <c:pt idx="130">
                  <c:v>1593.4972540000001</c:v>
                </c:pt>
                <c:pt idx="131">
                  <c:v>1593.4972540000001</c:v>
                </c:pt>
                <c:pt idx="132">
                  <c:v>1593.5990839999999</c:v>
                </c:pt>
                <c:pt idx="133">
                  <c:v>1599.9092820000001</c:v>
                </c:pt>
                <c:pt idx="134">
                  <c:v>1599.2668100000001</c:v>
                </c:pt>
                <c:pt idx="135">
                  <c:v>1598.3418529999999</c:v>
                </c:pt>
                <c:pt idx="136">
                  <c:v>1599.116297</c:v>
                </c:pt>
                <c:pt idx="137">
                  <c:v>1599.448024</c:v>
                </c:pt>
                <c:pt idx="138">
                  <c:v>1577.324642</c:v>
                </c:pt>
                <c:pt idx="139">
                  <c:v>1577.931595</c:v>
                </c:pt>
                <c:pt idx="140">
                  <c:v>1578.1219920000001</c:v>
                </c:pt>
                <c:pt idx="141">
                  <c:v>1578.3373360000001</c:v>
                </c:pt>
                <c:pt idx="142">
                  <c:v>1578.927334</c:v>
                </c:pt>
                <c:pt idx="143">
                  <c:v>1590.799332</c:v>
                </c:pt>
                <c:pt idx="144">
                  <c:v>1591.03088</c:v>
                </c:pt>
                <c:pt idx="145">
                  <c:v>1590.5317709999999</c:v>
                </c:pt>
                <c:pt idx="146">
                  <c:v>1589.7974369999999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834760"/>
        <c:axId val="849823392"/>
      </c:lineChart>
      <c:dateAx>
        <c:axId val="849823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15552"/>
        <c:crosses val="autoZero"/>
        <c:auto val="1"/>
        <c:lblOffset val="100"/>
        <c:baseTimeUnit val="days"/>
      </c:dateAx>
      <c:valAx>
        <c:axId val="84981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23000"/>
        <c:crosses val="autoZero"/>
        <c:crossBetween val="between"/>
      </c:valAx>
      <c:valAx>
        <c:axId val="849823392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34760"/>
        <c:crosses val="max"/>
        <c:crossBetween val="between"/>
      </c:valAx>
      <c:dateAx>
        <c:axId val="8498347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4982339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'C'!$C$1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'C'!$A$2:$A$66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'C'!$C$2:$C$66</c:f>
              <c:numCache>
                <c:formatCode>_-* #,##0_-;\-* #,##0_-;_-* "-"??_-;_-@_-</c:formatCode>
                <c:ptCount val="65"/>
                <c:pt idx="0">
                  <c:v>62012.59</c:v>
                </c:pt>
                <c:pt idx="1">
                  <c:v>61215.63</c:v>
                </c:pt>
                <c:pt idx="2">
                  <c:v>64435.199999999997</c:v>
                </c:pt>
                <c:pt idx="3">
                  <c:v>67356.789999999994</c:v>
                </c:pt>
                <c:pt idx="4">
                  <c:v>66429.59</c:v>
                </c:pt>
                <c:pt idx="5">
                  <c:v>59769.33</c:v>
                </c:pt>
                <c:pt idx="6">
                  <c:v>54244.63</c:v>
                </c:pt>
                <c:pt idx="7">
                  <c:v>53192.29</c:v>
                </c:pt>
                <c:pt idx="8">
                  <c:v>48093.61</c:v>
                </c:pt>
                <c:pt idx="9">
                  <c:v>40477.99</c:v>
                </c:pt>
                <c:pt idx="10">
                  <c:v>47383.21</c:v>
                </c:pt>
                <c:pt idx="11">
                  <c:v>43928.98</c:v>
                </c:pt>
                <c:pt idx="12">
                  <c:v>51188.12</c:v>
                </c:pt>
                <c:pt idx="13">
                  <c:v>45240.67</c:v>
                </c:pt>
                <c:pt idx="14">
                  <c:v>43595.24</c:v>
                </c:pt>
                <c:pt idx="15">
                  <c:v>35089.230000000003</c:v>
                </c:pt>
                <c:pt idx="16">
                  <c:v>32920.769999999997</c:v>
                </c:pt>
                <c:pt idx="17">
                  <c:v>32891.800000000003</c:v>
                </c:pt>
                <c:pt idx="18">
                  <c:v>36090.57</c:v>
                </c:pt>
                <c:pt idx="19">
                  <c:v>30208.1</c:v>
                </c:pt>
                <c:pt idx="20">
                  <c:v>28882.38</c:v>
                </c:pt>
                <c:pt idx="21">
                  <c:v>26221.71</c:v>
                </c:pt>
                <c:pt idx="22">
                  <c:v>28273.61</c:v>
                </c:pt>
                <c:pt idx="23">
                  <c:v>35030.14</c:v>
                </c:pt>
                <c:pt idx="24">
                  <c:v>40747.18</c:v>
                </c:pt>
                <c:pt idx="25">
                  <c:v>35003.339999999997</c:v>
                </c:pt>
                <c:pt idx="26">
                  <c:v>35405.910000000003</c:v>
                </c:pt>
                <c:pt idx="27">
                  <c:v>37646.660000000003</c:v>
                </c:pt>
                <c:pt idx="28">
                  <c:v>34745.47</c:v>
                </c:pt>
                <c:pt idx="29">
                  <c:v>35678.06</c:v>
                </c:pt>
                <c:pt idx="30">
                  <c:v>37623.519999999997</c:v>
                </c:pt>
                <c:pt idx="31">
                  <c:v>47246.1</c:v>
                </c:pt>
                <c:pt idx="32">
                  <c:v>43517.19</c:v>
                </c:pt>
                <c:pt idx="33">
                  <c:v>53267.91</c:v>
                </c:pt>
                <c:pt idx="34">
                  <c:v>48156.2</c:v>
                </c:pt>
                <c:pt idx="35">
                  <c:v>47751.51</c:v>
                </c:pt>
                <c:pt idx="36">
                  <c:v>45834.11</c:v>
                </c:pt>
                <c:pt idx="37">
                  <c:v>44424.46</c:v>
                </c:pt>
                <c:pt idx="38">
                  <c:v>44567.32</c:v>
                </c:pt>
                <c:pt idx="39">
                  <c:v>52280.13</c:v>
                </c:pt>
                <c:pt idx="40">
                  <c:v>54080.59</c:v>
                </c:pt>
                <c:pt idx="41">
                  <c:v>52118.559999999998</c:v>
                </c:pt>
                <c:pt idx="42">
                  <c:v>55535.92</c:v>
                </c:pt>
                <c:pt idx="43">
                  <c:v>53114</c:v>
                </c:pt>
                <c:pt idx="44">
                  <c:v>65168.68</c:v>
                </c:pt>
                <c:pt idx="45">
                  <c:v>66342.83</c:v>
                </c:pt>
                <c:pt idx="46">
                  <c:v>67160.05</c:v>
                </c:pt>
                <c:pt idx="47">
                  <c:v>69533.78</c:v>
                </c:pt>
                <c:pt idx="48">
                  <c:v>71520.399999999994</c:v>
                </c:pt>
                <c:pt idx="49">
                  <c:v>71150</c:v>
                </c:pt>
                <c:pt idx="50">
                  <c:v>68550</c:v>
                </c:pt>
                <c:pt idx="51">
                  <c:v>65700</c:v>
                </c:pt>
                <c:pt idx="52">
                  <c:v>59220</c:v>
                </c:pt>
                <c:pt idx="53">
                  <c:v>58390</c:v>
                </c:pt>
                <c:pt idx="54">
                  <c:v>50530</c:v>
                </c:pt>
                <c:pt idx="55">
                  <c:v>52320</c:v>
                </c:pt>
                <c:pt idx="56">
                  <c:v>43870</c:v>
                </c:pt>
                <c:pt idx="57">
                  <c:v>46660</c:v>
                </c:pt>
                <c:pt idx="58">
                  <c:v>50770</c:v>
                </c:pt>
                <c:pt idx="59">
                  <c:v>57360</c:v>
                </c:pt>
                <c:pt idx="60">
                  <c:v>51790</c:v>
                </c:pt>
                <c:pt idx="61">
                  <c:v>43740</c:v>
                </c:pt>
                <c:pt idx="62">
                  <c:v>47400</c:v>
                </c:pt>
                <c:pt idx="63">
                  <c:v>47584.17</c:v>
                </c:pt>
                <c:pt idx="64">
                  <c:v>54330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'C'!$D$1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'C'!$A$2:$A$66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'C'!$D$2:$D$66</c:f>
              <c:numCache>
                <c:formatCode>_-* #,##0_-;\-* #,##0_-;_-* "-"??_-;_-@_-</c:formatCode>
                <c:ptCount val="65"/>
                <c:pt idx="0">
                  <c:v>27967.970714999999</c:v>
                </c:pt>
                <c:pt idx="1">
                  <c:v>27237.500005999998</c:v>
                </c:pt>
                <c:pt idx="2">
                  <c:v>27171.135902000002</c:v>
                </c:pt>
                <c:pt idx="3">
                  <c:v>28474.090173000001</c:v>
                </c:pt>
                <c:pt idx="4">
                  <c:v>28553.006646999998</c:v>
                </c:pt>
                <c:pt idx="5">
                  <c:v>28680.020986</c:v>
                </c:pt>
                <c:pt idx="6">
                  <c:v>28660.894242999999</c:v>
                </c:pt>
                <c:pt idx="7">
                  <c:v>28409.313570999999</c:v>
                </c:pt>
                <c:pt idx="8">
                  <c:v>28339.977486</c:v>
                </c:pt>
                <c:pt idx="9">
                  <c:v>28391.697865999999</c:v>
                </c:pt>
                <c:pt idx="10">
                  <c:v>27686.201960999999</c:v>
                </c:pt>
                <c:pt idx="11">
                  <c:v>27764.237810999999</c:v>
                </c:pt>
                <c:pt idx="12">
                  <c:v>27022.439227999999</c:v>
                </c:pt>
                <c:pt idx="13">
                  <c:v>26923.110905000001</c:v>
                </c:pt>
                <c:pt idx="14">
                  <c:v>26888.996781000002</c:v>
                </c:pt>
                <c:pt idx="15">
                  <c:v>26982.605478000001</c:v>
                </c:pt>
                <c:pt idx="16">
                  <c:v>25537.039908999999</c:v>
                </c:pt>
                <c:pt idx="17">
                  <c:v>25426.965674999999</c:v>
                </c:pt>
                <c:pt idx="18">
                  <c:v>25485.769220999999</c:v>
                </c:pt>
                <c:pt idx="19">
                  <c:v>22876.413818000001</c:v>
                </c:pt>
                <c:pt idx="20">
                  <c:v>23089.434676000001</c:v>
                </c:pt>
                <c:pt idx="21">
                  <c:v>22852.200806000001</c:v>
                </c:pt>
                <c:pt idx="22">
                  <c:v>21220.221055999998</c:v>
                </c:pt>
                <c:pt idx="23">
                  <c:v>21182.413466999998</c:v>
                </c:pt>
                <c:pt idx="24">
                  <c:v>21273.506469</c:v>
                </c:pt>
                <c:pt idx="25">
                  <c:v>20531.835426000001</c:v>
                </c:pt>
                <c:pt idx="26">
                  <c:v>20679.400662</c:v>
                </c:pt>
                <c:pt idx="27">
                  <c:v>20608.892194</c:v>
                </c:pt>
                <c:pt idx="28">
                  <c:v>19629.726939</c:v>
                </c:pt>
                <c:pt idx="29">
                  <c:v>19547.419384000001</c:v>
                </c:pt>
                <c:pt idx="30">
                  <c:v>19650.019146999999</c:v>
                </c:pt>
                <c:pt idx="31">
                  <c:v>19710.381066999998</c:v>
                </c:pt>
                <c:pt idx="32">
                  <c:v>19737.171338</c:v>
                </c:pt>
                <c:pt idx="33">
                  <c:v>20315.210735000001</c:v>
                </c:pt>
                <c:pt idx="34">
                  <c:v>20487.375558</c:v>
                </c:pt>
                <c:pt idx="35">
                  <c:v>20485.346001999998</c:v>
                </c:pt>
                <c:pt idx="36">
                  <c:v>20400.195478000001</c:v>
                </c:pt>
                <c:pt idx="37">
                  <c:v>20808.504714999999</c:v>
                </c:pt>
                <c:pt idx="38">
                  <c:v>20900.802871</c:v>
                </c:pt>
                <c:pt idx="39">
                  <c:v>21451.593637000002</c:v>
                </c:pt>
                <c:pt idx="40">
                  <c:v>21371.455170000001</c:v>
                </c:pt>
                <c:pt idx="41">
                  <c:v>21383.698970000001</c:v>
                </c:pt>
                <c:pt idx="42">
                  <c:v>21814.110809000002</c:v>
                </c:pt>
                <c:pt idx="43">
                  <c:v>22189.019254999999</c:v>
                </c:pt>
                <c:pt idx="44">
                  <c:v>22181.837693000001</c:v>
                </c:pt>
                <c:pt idx="45">
                  <c:v>22169.557324000001</c:v>
                </c:pt>
                <c:pt idx="46">
                  <c:v>23309.300657</c:v>
                </c:pt>
                <c:pt idx="47">
                  <c:v>23353.981704999998</c:v>
                </c:pt>
                <c:pt idx="48">
                  <c:v>27274.431787000001</c:v>
                </c:pt>
                <c:pt idx="49">
                  <c:v>27276.549344999999</c:v>
                </c:pt>
                <c:pt idx="50">
                  <c:v>27344.954183000002</c:v>
                </c:pt>
                <c:pt idx="51">
                  <c:v>27290.178771999999</c:v>
                </c:pt>
                <c:pt idx="52">
                  <c:v>29211.157443</c:v>
                </c:pt>
                <c:pt idx="53">
                  <c:v>29209.720115</c:v>
                </c:pt>
                <c:pt idx="54">
                  <c:v>27784.818931000002</c:v>
                </c:pt>
                <c:pt idx="55">
                  <c:v>29788.817639000001</c:v>
                </c:pt>
                <c:pt idx="56">
                  <c:v>29784.861336000002</c:v>
                </c:pt>
                <c:pt idx="57">
                  <c:v>29255.501688</c:v>
                </c:pt>
                <c:pt idx="58">
                  <c:v>28384.154457000001</c:v>
                </c:pt>
                <c:pt idx="59">
                  <c:v>28427.677094999999</c:v>
                </c:pt>
                <c:pt idx="60">
                  <c:v>29777.897192</c:v>
                </c:pt>
                <c:pt idx="61">
                  <c:v>27279.504904000001</c:v>
                </c:pt>
                <c:pt idx="62">
                  <c:v>27187.337619000002</c:v>
                </c:pt>
                <c:pt idx="63">
                  <c:v>23811.753009</c:v>
                </c:pt>
                <c:pt idx="64">
                  <c:v>23859.572768000002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322720"/>
        <c:axId val="746323112"/>
      </c:lineChart>
      <c:lineChart>
        <c:grouping val="standard"/>
        <c:varyColors val="0"/>
        <c:ser>
          <c:idx val="3"/>
          <c:order val="2"/>
          <c:tx>
            <c:strRef>
              <c:f>'C'!$E$1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'C'!$A$2:$A$66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'C'!$E$2:$E$66</c:f>
              <c:numCache>
                <c:formatCode>_-* #,##0_-;\-* #,##0_-;_-* "-"??_-;_-@_-</c:formatCode>
                <c:ptCount val="65"/>
                <c:pt idx="0">
                  <c:v>4418.6895999999997</c:v>
                </c:pt>
                <c:pt idx="1">
                  <c:v>3996.7808</c:v>
                </c:pt>
                <c:pt idx="2">
                  <c:v>3976.6460999999999</c:v>
                </c:pt>
                <c:pt idx="3">
                  <c:v>3945.5852</c:v>
                </c:pt>
                <c:pt idx="4">
                  <c:v>3945.2712000000001</c:v>
                </c:pt>
                <c:pt idx="5">
                  <c:v>3940.4537</c:v>
                </c:pt>
                <c:pt idx="6">
                  <c:v>3952.7057</c:v>
                </c:pt>
                <c:pt idx="7">
                  <c:v>3670.1977000000002</c:v>
                </c:pt>
                <c:pt idx="8">
                  <c:v>3668.2121000000002</c:v>
                </c:pt>
                <c:pt idx="9">
                  <c:v>3669.9495000000002</c:v>
                </c:pt>
                <c:pt idx="10">
                  <c:v>104.16719999999999</c:v>
                </c:pt>
                <c:pt idx="11">
                  <c:v>72.107200000000006</c:v>
                </c:pt>
                <c:pt idx="12">
                  <c:v>-2906.1055000000001</c:v>
                </c:pt>
                <c:pt idx="13">
                  <c:v>-2951.5729000000001</c:v>
                </c:pt>
                <c:pt idx="14">
                  <c:v>-2952.1444000000001</c:v>
                </c:pt>
                <c:pt idx="15">
                  <c:v>-2952.4009000000001</c:v>
                </c:pt>
                <c:pt idx="16">
                  <c:v>-5337.9480999999996</c:v>
                </c:pt>
                <c:pt idx="17">
                  <c:v>-5975.5721999999996</c:v>
                </c:pt>
                <c:pt idx="18">
                  <c:v>-5975.7380999999996</c:v>
                </c:pt>
                <c:pt idx="19">
                  <c:v>-11113.526099999999</c:v>
                </c:pt>
                <c:pt idx="20">
                  <c:v>-11113.3352</c:v>
                </c:pt>
                <c:pt idx="21">
                  <c:v>-11113.05</c:v>
                </c:pt>
                <c:pt idx="22">
                  <c:v>-12215.6242</c:v>
                </c:pt>
                <c:pt idx="23">
                  <c:v>-13266.1142</c:v>
                </c:pt>
                <c:pt idx="24">
                  <c:v>-13162.0218</c:v>
                </c:pt>
                <c:pt idx="25">
                  <c:v>-14809.333699999999</c:v>
                </c:pt>
                <c:pt idx="26">
                  <c:v>-14567.8588</c:v>
                </c:pt>
                <c:pt idx="27">
                  <c:v>-14800.2734</c:v>
                </c:pt>
                <c:pt idx="28">
                  <c:v>-13734.4704</c:v>
                </c:pt>
                <c:pt idx="29">
                  <c:v>-13519.5123</c:v>
                </c:pt>
                <c:pt idx="30">
                  <c:v>-13413.974099999999</c:v>
                </c:pt>
                <c:pt idx="31">
                  <c:v>-8569.8001000000004</c:v>
                </c:pt>
                <c:pt idx="32">
                  <c:v>-8571.2507999999998</c:v>
                </c:pt>
                <c:pt idx="33">
                  <c:v>-3551.4054999999998</c:v>
                </c:pt>
                <c:pt idx="34">
                  <c:v>-3522.5837999999999</c:v>
                </c:pt>
                <c:pt idx="35">
                  <c:v>-3735.8678</c:v>
                </c:pt>
                <c:pt idx="36">
                  <c:v>-3681.2078000000001</c:v>
                </c:pt>
                <c:pt idx="37">
                  <c:v>1363.2465999999999</c:v>
                </c:pt>
                <c:pt idx="38">
                  <c:v>1352.9953</c:v>
                </c:pt>
                <c:pt idx="39">
                  <c:v>2031.4650999999999</c:v>
                </c:pt>
                <c:pt idx="40">
                  <c:v>1997.6213</c:v>
                </c:pt>
                <c:pt idx="41">
                  <c:v>1987.1944000000001</c:v>
                </c:pt>
                <c:pt idx="42">
                  <c:v>2042.4887000000001</c:v>
                </c:pt>
                <c:pt idx="43">
                  <c:v>2171.8267999999998</c:v>
                </c:pt>
                <c:pt idx="44">
                  <c:v>2187.1482000000001</c:v>
                </c:pt>
                <c:pt idx="45">
                  <c:v>2181.4126000000001</c:v>
                </c:pt>
                <c:pt idx="46">
                  <c:v>2000.7188000000001</c:v>
                </c:pt>
                <c:pt idx="47">
                  <c:v>2838.6003999999998</c:v>
                </c:pt>
                <c:pt idx="48">
                  <c:v>3632.8849</c:v>
                </c:pt>
                <c:pt idx="49">
                  <c:v>3998.5684999999999</c:v>
                </c:pt>
                <c:pt idx="50">
                  <c:v>3977.9234000000001</c:v>
                </c:pt>
                <c:pt idx="51">
                  <c:v>3921.5466000000001</c:v>
                </c:pt>
                <c:pt idx="52">
                  <c:v>4812.3199000000004</c:v>
                </c:pt>
                <c:pt idx="53">
                  <c:v>4815.8388999999997</c:v>
                </c:pt>
                <c:pt idx="54">
                  <c:v>4211.3729000000003</c:v>
                </c:pt>
                <c:pt idx="55">
                  <c:v>5443.5460999999996</c:v>
                </c:pt>
                <c:pt idx="56">
                  <c:v>5142.8864999999996</c:v>
                </c:pt>
                <c:pt idx="57">
                  <c:v>4696.5383000000002</c:v>
                </c:pt>
                <c:pt idx="58">
                  <c:v>4523.8032999999996</c:v>
                </c:pt>
                <c:pt idx="59">
                  <c:v>4780.8427000000001</c:v>
                </c:pt>
                <c:pt idx="60">
                  <c:v>4796.0622999999996</c:v>
                </c:pt>
                <c:pt idx="61">
                  <c:v>3762.9784</c:v>
                </c:pt>
                <c:pt idx="62">
                  <c:v>3736.6147999999998</c:v>
                </c:pt>
                <c:pt idx="63">
                  <c:v>1102.8061</c:v>
                </c:pt>
                <c:pt idx="64">
                  <c:v>1114.0821000000001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'C'!$F$1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'C'!$A$2:$A$66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'C'!$F$2:$F$66</c:f>
              <c:numCache>
                <c:formatCode>_-* #,##0_-;\-* #,##0_-;_-* "-"??_-;_-@_-</c:formatCode>
                <c:ptCount val="65"/>
                <c:pt idx="0">
                  <c:v>5126.4019509999998</c:v>
                </c:pt>
                <c:pt idx="1">
                  <c:v>5152.4030469999998</c:v>
                </c:pt>
                <c:pt idx="2">
                  <c:v>5200.7285680000005</c:v>
                </c:pt>
                <c:pt idx="3">
                  <c:v>4889.3485959999998</c:v>
                </c:pt>
                <c:pt idx="4">
                  <c:v>4829.840314</c:v>
                </c:pt>
                <c:pt idx="5">
                  <c:v>4871.2117179999996</c:v>
                </c:pt>
                <c:pt idx="6">
                  <c:v>4674.9690360000004</c:v>
                </c:pt>
                <c:pt idx="7">
                  <c:v>3980.274899</c:v>
                </c:pt>
                <c:pt idx="8">
                  <c:v>3799.5671779999998</c:v>
                </c:pt>
                <c:pt idx="9">
                  <c:v>3293.9181760000001</c:v>
                </c:pt>
                <c:pt idx="10">
                  <c:v>4590.6412259999997</c:v>
                </c:pt>
                <c:pt idx="11">
                  <c:v>4042.4671279999998</c:v>
                </c:pt>
                <c:pt idx="12">
                  <c:v>3796.9127899999999</c:v>
                </c:pt>
                <c:pt idx="13">
                  <c:v>3823.8252790000001</c:v>
                </c:pt>
                <c:pt idx="14">
                  <c:v>3878.2459170000002</c:v>
                </c:pt>
                <c:pt idx="15">
                  <c:v>3612.6334400000001</c:v>
                </c:pt>
                <c:pt idx="16">
                  <c:v>3192.043615</c:v>
                </c:pt>
                <c:pt idx="17">
                  <c:v>3108.5949209999999</c:v>
                </c:pt>
                <c:pt idx="18">
                  <c:v>2468.9236209999999</c:v>
                </c:pt>
                <c:pt idx="19">
                  <c:v>2055.7220010000001</c:v>
                </c:pt>
                <c:pt idx="20">
                  <c:v>1648.9543229999999</c:v>
                </c:pt>
                <c:pt idx="21">
                  <c:v>1173.7064760000001</c:v>
                </c:pt>
                <c:pt idx="22">
                  <c:v>1762.8576149999999</c:v>
                </c:pt>
                <c:pt idx="23">
                  <c:v>1814.5557839999999</c:v>
                </c:pt>
                <c:pt idx="24">
                  <c:v>1880.579262</c:v>
                </c:pt>
                <c:pt idx="25">
                  <c:v>2218.4073010000002</c:v>
                </c:pt>
                <c:pt idx="26">
                  <c:v>2164.8108560000001</c:v>
                </c:pt>
                <c:pt idx="27">
                  <c:v>2284.220472</c:v>
                </c:pt>
                <c:pt idx="28">
                  <c:v>2405.404266</c:v>
                </c:pt>
                <c:pt idx="29">
                  <c:v>2254.5006629999998</c:v>
                </c:pt>
                <c:pt idx="30">
                  <c:v>2368.0861220000002</c:v>
                </c:pt>
                <c:pt idx="31">
                  <c:v>2682.5994209999999</c:v>
                </c:pt>
                <c:pt idx="32">
                  <c:v>3026.8656299999998</c:v>
                </c:pt>
                <c:pt idx="33">
                  <c:v>2720.277548</c:v>
                </c:pt>
                <c:pt idx="34">
                  <c:v>3250.8974910000002</c:v>
                </c:pt>
                <c:pt idx="35">
                  <c:v>3487.613844</c:v>
                </c:pt>
                <c:pt idx="36">
                  <c:v>3456.1271489999999</c:v>
                </c:pt>
                <c:pt idx="37">
                  <c:v>3539.1102980000001</c:v>
                </c:pt>
                <c:pt idx="38">
                  <c:v>3457.9565849999999</c:v>
                </c:pt>
                <c:pt idx="39">
                  <c:v>3439.8271450000002</c:v>
                </c:pt>
                <c:pt idx="40">
                  <c:v>3445.6421</c:v>
                </c:pt>
                <c:pt idx="41">
                  <c:v>3560.0528180000001</c:v>
                </c:pt>
                <c:pt idx="42">
                  <c:v>4043.4720929999999</c:v>
                </c:pt>
                <c:pt idx="43">
                  <c:v>3998.264948</c:v>
                </c:pt>
                <c:pt idx="44">
                  <c:v>4207.8470289999996</c:v>
                </c:pt>
                <c:pt idx="45">
                  <c:v>3786.3038419999998</c:v>
                </c:pt>
                <c:pt idx="46">
                  <c:v>4365.6726230000004</c:v>
                </c:pt>
                <c:pt idx="47">
                  <c:v>4488.585196</c:v>
                </c:pt>
                <c:pt idx="48">
                  <c:v>4512.7302570000002</c:v>
                </c:pt>
                <c:pt idx="49">
                  <c:v>4491.6163980000001</c:v>
                </c:pt>
                <c:pt idx="50">
                  <c:v>4294.2414829999998</c:v>
                </c:pt>
                <c:pt idx="51">
                  <c:v>4176.0466050000005</c:v>
                </c:pt>
                <c:pt idx="52">
                  <c:v>4195.8315990000001</c:v>
                </c:pt>
                <c:pt idx="53">
                  <c:v>4066.0635029999999</c:v>
                </c:pt>
                <c:pt idx="54">
                  <c:v>3682.1041519999999</c:v>
                </c:pt>
                <c:pt idx="55">
                  <c:v>3984.7280959999998</c:v>
                </c:pt>
                <c:pt idx="56">
                  <c:v>3471.0311510000001</c:v>
                </c:pt>
                <c:pt idx="57">
                  <c:v>3574.3577140000002</c:v>
                </c:pt>
                <c:pt idx="58">
                  <c:v>3702.7401329999998</c:v>
                </c:pt>
                <c:pt idx="59">
                  <c:v>4017.294879</c:v>
                </c:pt>
                <c:pt idx="60">
                  <c:v>3722.236316</c:v>
                </c:pt>
                <c:pt idx="61">
                  <c:v>3820.898502</c:v>
                </c:pt>
                <c:pt idx="62">
                  <c:v>3767.423014</c:v>
                </c:pt>
                <c:pt idx="63">
                  <c:v>2809.336628</c:v>
                </c:pt>
                <c:pt idx="64">
                  <c:v>2845.0249389999999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328600"/>
        <c:axId val="746326640"/>
      </c:lineChart>
      <c:dateAx>
        <c:axId val="7463227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23112"/>
        <c:crosses val="autoZero"/>
        <c:auto val="1"/>
        <c:lblOffset val="100"/>
        <c:baseTimeUnit val="days"/>
      </c:dateAx>
      <c:valAx>
        <c:axId val="74632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22720"/>
        <c:crosses val="autoZero"/>
        <c:crossBetween val="between"/>
      </c:valAx>
      <c:valAx>
        <c:axId val="74632664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28600"/>
        <c:crosses val="max"/>
        <c:crossBetween val="between"/>
      </c:valAx>
      <c:dateAx>
        <c:axId val="74632860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632664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'C'!$U$28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'C'!$S$29:$S$175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'C'!$U$29:$U$175</c:f>
              <c:numCache>
                <c:formatCode>_-* #,##0_-;\-* #,##0_-;_-* "-"??_-;_-@_-</c:formatCode>
                <c:ptCount val="147"/>
                <c:pt idx="0">
                  <c:v>43110</c:v>
                </c:pt>
                <c:pt idx="1">
                  <c:v>42770</c:v>
                </c:pt>
                <c:pt idx="2">
                  <c:v>42700</c:v>
                </c:pt>
                <c:pt idx="3">
                  <c:v>42140</c:v>
                </c:pt>
                <c:pt idx="4">
                  <c:v>42140</c:v>
                </c:pt>
                <c:pt idx="5">
                  <c:v>43880</c:v>
                </c:pt>
                <c:pt idx="6">
                  <c:v>44460</c:v>
                </c:pt>
                <c:pt idx="7">
                  <c:v>43790</c:v>
                </c:pt>
                <c:pt idx="8">
                  <c:v>43870</c:v>
                </c:pt>
                <c:pt idx="9">
                  <c:v>43870</c:v>
                </c:pt>
                <c:pt idx="10">
                  <c:v>43500</c:v>
                </c:pt>
                <c:pt idx="11">
                  <c:v>42160</c:v>
                </c:pt>
                <c:pt idx="12">
                  <c:v>45050</c:v>
                </c:pt>
                <c:pt idx="13">
                  <c:v>43990</c:v>
                </c:pt>
                <c:pt idx="14">
                  <c:v>44490</c:v>
                </c:pt>
                <c:pt idx="15">
                  <c:v>45110</c:v>
                </c:pt>
                <c:pt idx="16">
                  <c:v>45100</c:v>
                </c:pt>
                <c:pt idx="17">
                  <c:v>45130</c:v>
                </c:pt>
                <c:pt idx="18">
                  <c:v>46420</c:v>
                </c:pt>
                <c:pt idx="19">
                  <c:v>45270</c:v>
                </c:pt>
                <c:pt idx="20">
                  <c:v>46320</c:v>
                </c:pt>
                <c:pt idx="21">
                  <c:v>47170</c:v>
                </c:pt>
                <c:pt idx="22">
                  <c:v>48080</c:v>
                </c:pt>
                <c:pt idx="23">
                  <c:v>47610</c:v>
                </c:pt>
                <c:pt idx="24">
                  <c:v>46960</c:v>
                </c:pt>
                <c:pt idx="25">
                  <c:v>46240</c:v>
                </c:pt>
                <c:pt idx="26">
                  <c:v>43790</c:v>
                </c:pt>
                <c:pt idx="27">
                  <c:v>45760</c:v>
                </c:pt>
                <c:pt idx="28">
                  <c:v>43140</c:v>
                </c:pt>
                <c:pt idx="29">
                  <c:v>44100</c:v>
                </c:pt>
                <c:pt idx="30">
                  <c:v>46210</c:v>
                </c:pt>
                <c:pt idx="31">
                  <c:v>46660</c:v>
                </c:pt>
                <c:pt idx="32">
                  <c:v>46350</c:v>
                </c:pt>
                <c:pt idx="33">
                  <c:v>47110</c:v>
                </c:pt>
                <c:pt idx="34">
                  <c:v>45720</c:v>
                </c:pt>
                <c:pt idx="35">
                  <c:v>46350</c:v>
                </c:pt>
                <c:pt idx="36">
                  <c:v>45470</c:v>
                </c:pt>
                <c:pt idx="37">
                  <c:v>47030</c:v>
                </c:pt>
                <c:pt idx="38">
                  <c:v>47440</c:v>
                </c:pt>
                <c:pt idx="39">
                  <c:v>48630</c:v>
                </c:pt>
                <c:pt idx="40">
                  <c:v>46970</c:v>
                </c:pt>
                <c:pt idx="41">
                  <c:v>49980</c:v>
                </c:pt>
                <c:pt idx="42">
                  <c:v>51570</c:v>
                </c:pt>
                <c:pt idx="43">
                  <c:v>51020</c:v>
                </c:pt>
                <c:pt idx="44">
                  <c:v>52140</c:v>
                </c:pt>
                <c:pt idx="45">
                  <c:v>52930</c:v>
                </c:pt>
                <c:pt idx="46">
                  <c:v>52820</c:v>
                </c:pt>
                <c:pt idx="47">
                  <c:v>52260</c:v>
                </c:pt>
                <c:pt idx="48">
                  <c:v>50770</c:v>
                </c:pt>
                <c:pt idx="49">
                  <c:v>50930</c:v>
                </c:pt>
                <c:pt idx="50">
                  <c:v>53060</c:v>
                </c:pt>
                <c:pt idx="51">
                  <c:v>53500</c:v>
                </c:pt>
                <c:pt idx="52">
                  <c:v>52790</c:v>
                </c:pt>
                <c:pt idx="53">
                  <c:v>51920</c:v>
                </c:pt>
                <c:pt idx="54">
                  <c:v>51580</c:v>
                </c:pt>
                <c:pt idx="55">
                  <c:v>52000</c:v>
                </c:pt>
                <c:pt idx="56">
                  <c:v>53110</c:v>
                </c:pt>
                <c:pt idx="57">
                  <c:v>53550</c:v>
                </c:pt>
                <c:pt idx="58">
                  <c:v>52030</c:v>
                </c:pt>
                <c:pt idx="59">
                  <c:v>52580</c:v>
                </c:pt>
                <c:pt idx="60">
                  <c:v>52600</c:v>
                </c:pt>
                <c:pt idx="61">
                  <c:v>53230</c:v>
                </c:pt>
                <c:pt idx="62">
                  <c:v>53640</c:v>
                </c:pt>
                <c:pt idx="63">
                  <c:v>53980</c:v>
                </c:pt>
                <c:pt idx="64">
                  <c:v>51290</c:v>
                </c:pt>
                <c:pt idx="65">
                  <c:v>55080</c:v>
                </c:pt>
                <c:pt idx="66">
                  <c:v>56670</c:v>
                </c:pt>
                <c:pt idx="67">
                  <c:v>56350</c:v>
                </c:pt>
                <c:pt idx="68">
                  <c:v>56490</c:v>
                </c:pt>
                <c:pt idx="69">
                  <c:v>57360</c:v>
                </c:pt>
                <c:pt idx="70">
                  <c:v>54750</c:v>
                </c:pt>
                <c:pt idx="71">
                  <c:v>54610</c:v>
                </c:pt>
                <c:pt idx="72">
                  <c:v>55040</c:v>
                </c:pt>
                <c:pt idx="73">
                  <c:v>56220</c:v>
                </c:pt>
                <c:pt idx="74">
                  <c:v>55780</c:v>
                </c:pt>
                <c:pt idx="75">
                  <c:v>57970</c:v>
                </c:pt>
                <c:pt idx="76">
                  <c:v>56660</c:v>
                </c:pt>
                <c:pt idx="77">
                  <c:v>57050</c:v>
                </c:pt>
                <c:pt idx="78">
                  <c:v>56260</c:v>
                </c:pt>
                <c:pt idx="79">
                  <c:v>57270</c:v>
                </c:pt>
                <c:pt idx="80">
                  <c:v>56840</c:v>
                </c:pt>
                <c:pt idx="81">
                  <c:v>58040</c:v>
                </c:pt>
                <c:pt idx="82">
                  <c:v>58600</c:v>
                </c:pt>
                <c:pt idx="83">
                  <c:v>57550</c:v>
                </c:pt>
                <c:pt idx="84">
                  <c:v>57550</c:v>
                </c:pt>
                <c:pt idx="85">
                  <c:v>56930</c:v>
                </c:pt>
                <c:pt idx="86">
                  <c:v>56520</c:v>
                </c:pt>
                <c:pt idx="87">
                  <c:v>56060</c:v>
                </c:pt>
                <c:pt idx="88">
                  <c:v>52840</c:v>
                </c:pt>
                <c:pt idx="89">
                  <c:v>53870</c:v>
                </c:pt>
                <c:pt idx="90">
                  <c:v>52320</c:v>
                </c:pt>
                <c:pt idx="91">
                  <c:v>51790</c:v>
                </c:pt>
                <c:pt idx="92">
                  <c:v>49430</c:v>
                </c:pt>
                <c:pt idx="93">
                  <c:v>48910</c:v>
                </c:pt>
                <c:pt idx="94">
                  <c:v>50800</c:v>
                </c:pt>
                <c:pt idx="95">
                  <c:v>49290</c:v>
                </c:pt>
                <c:pt idx="96">
                  <c:v>48740</c:v>
                </c:pt>
                <c:pt idx="97">
                  <c:v>48370</c:v>
                </c:pt>
                <c:pt idx="98">
                  <c:v>47480</c:v>
                </c:pt>
                <c:pt idx="99">
                  <c:v>47760</c:v>
                </c:pt>
                <c:pt idx="100">
                  <c:v>46200</c:v>
                </c:pt>
                <c:pt idx="101">
                  <c:v>46630</c:v>
                </c:pt>
                <c:pt idx="102">
                  <c:v>46590</c:v>
                </c:pt>
                <c:pt idx="103">
                  <c:v>46450</c:v>
                </c:pt>
                <c:pt idx="104">
                  <c:v>45620</c:v>
                </c:pt>
                <c:pt idx="105">
                  <c:v>45900</c:v>
                </c:pt>
                <c:pt idx="106">
                  <c:v>46270</c:v>
                </c:pt>
                <c:pt idx="107">
                  <c:v>44850</c:v>
                </c:pt>
                <c:pt idx="108">
                  <c:v>44450</c:v>
                </c:pt>
                <c:pt idx="109">
                  <c:v>44800</c:v>
                </c:pt>
                <c:pt idx="110">
                  <c:v>43970</c:v>
                </c:pt>
                <c:pt idx="111">
                  <c:v>44160</c:v>
                </c:pt>
                <c:pt idx="112">
                  <c:v>44530</c:v>
                </c:pt>
                <c:pt idx="113">
                  <c:v>43930</c:v>
                </c:pt>
                <c:pt idx="114">
                  <c:v>43740</c:v>
                </c:pt>
                <c:pt idx="115">
                  <c:v>44920</c:v>
                </c:pt>
                <c:pt idx="116">
                  <c:v>46180</c:v>
                </c:pt>
                <c:pt idx="117">
                  <c:v>45410</c:v>
                </c:pt>
                <c:pt idx="118">
                  <c:v>45710</c:v>
                </c:pt>
                <c:pt idx="119">
                  <c:v>46540</c:v>
                </c:pt>
                <c:pt idx="120">
                  <c:v>46650</c:v>
                </c:pt>
                <c:pt idx="121">
                  <c:v>47400</c:v>
                </c:pt>
                <c:pt idx="122">
                  <c:v>47346.43</c:v>
                </c:pt>
                <c:pt idx="123">
                  <c:v>44400</c:v>
                </c:pt>
                <c:pt idx="124">
                  <c:v>45010</c:v>
                </c:pt>
                <c:pt idx="125">
                  <c:v>44180</c:v>
                </c:pt>
                <c:pt idx="126">
                  <c:v>44240</c:v>
                </c:pt>
                <c:pt idx="127">
                  <c:v>45340</c:v>
                </c:pt>
                <c:pt idx="128">
                  <c:v>48144.37</c:v>
                </c:pt>
                <c:pt idx="129">
                  <c:v>48131.92</c:v>
                </c:pt>
                <c:pt idx="130">
                  <c:v>48306.49</c:v>
                </c:pt>
                <c:pt idx="131">
                  <c:v>48306.49</c:v>
                </c:pt>
                <c:pt idx="132">
                  <c:v>47584.17</c:v>
                </c:pt>
                <c:pt idx="133">
                  <c:v>48443.519999999997</c:v>
                </c:pt>
                <c:pt idx="134">
                  <c:v>46913.8</c:v>
                </c:pt>
                <c:pt idx="135">
                  <c:v>47895.53</c:v>
                </c:pt>
                <c:pt idx="136">
                  <c:v>48904</c:v>
                </c:pt>
                <c:pt idx="137">
                  <c:v>49747.519999999997</c:v>
                </c:pt>
                <c:pt idx="138">
                  <c:v>49722.29</c:v>
                </c:pt>
                <c:pt idx="139">
                  <c:v>50276.26</c:v>
                </c:pt>
                <c:pt idx="140">
                  <c:v>51880</c:v>
                </c:pt>
                <c:pt idx="141">
                  <c:v>52890</c:v>
                </c:pt>
                <c:pt idx="142">
                  <c:v>52930</c:v>
                </c:pt>
                <c:pt idx="143">
                  <c:v>53080</c:v>
                </c:pt>
                <c:pt idx="144">
                  <c:v>53570</c:v>
                </c:pt>
                <c:pt idx="145">
                  <c:v>54020</c:v>
                </c:pt>
                <c:pt idx="146">
                  <c:v>54270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'C'!$V$28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'C'!$S$29:$S$175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'C'!$V$29:$V$175</c:f>
              <c:numCache>
                <c:formatCode>#,##0_ ;[Red]\-#,##0\ </c:formatCode>
                <c:ptCount val="147"/>
                <c:pt idx="0">
                  <c:v>29908.950271999998</c:v>
                </c:pt>
                <c:pt idx="1">
                  <c:v>29751.599493000002</c:v>
                </c:pt>
                <c:pt idx="2">
                  <c:v>29931.381874999999</c:v>
                </c:pt>
                <c:pt idx="3">
                  <c:v>29907.178384999999</c:v>
                </c:pt>
                <c:pt idx="4">
                  <c:v>29907.178384999999</c:v>
                </c:pt>
                <c:pt idx="5">
                  <c:v>29807.528259999999</c:v>
                </c:pt>
                <c:pt idx="6">
                  <c:v>29958.613619</c:v>
                </c:pt>
                <c:pt idx="7">
                  <c:v>29854.941349000001</c:v>
                </c:pt>
                <c:pt idx="8">
                  <c:v>29784.861336000002</c:v>
                </c:pt>
                <c:pt idx="9">
                  <c:v>29784.861336000002</c:v>
                </c:pt>
                <c:pt idx="10">
                  <c:v>29887.339291</c:v>
                </c:pt>
                <c:pt idx="11">
                  <c:v>29840.389487</c:v>
                </c:pt>
                <c:pt idx="12">
                  <c:v>29754.625415999999</c:v>
                </c:pt>
                <c:pt idx="13">
                  <c:v>29793.264465</c:v>
                </c:pt>
                <c:pt idx="14">
                  <c:v>29901.540849000001</c:v>
                </c:pt>
                <c:pt idx="15">
                  <c:v>29728.103824999998</c:v>
                </c:pt>
                <c:pt idx="16">
                  <c:v>29723.188030000001</c:v>
                </c:pt>
                <c:pt idx="17">
                  <c:v>29892.096689000002</c:v>
                </c:pt>
                <c:pt idx="18">
                  <c:v>29802.471882000002</c:v>
                </c:pt>
                <c:pt idx="19">
                  <c:v>29830.221450000001</c:v>
                </c:pt>
                <c:pt idx="20">
                  <c:v>29901.006678999998</c:v>
                </c:pt>
                <c:pt idx="21">
                  <c:v>29832.571042</c:v>
                </c:pt>
                <c:pt idx="22">
                  <c:v>29867.687437000001</c:v>
                </c:pt>
                <c:pt idx="23">
                  <c:v>29864.874047000001</c:v>
                </c:pt>
                <c:pt idx="24">
                  <c:v>29807.090398</c:v>
                </c:pt>
                <c:pt idx="25">
                  <c:v>29914.329388999999</c:v>
                </c:pt>
                <c:pt idx="26">
                  <c:v>29731.385355999999</c:v>
                </c:pt>
                <c:pt idx="27">
                  <c:v>29732.652361</c:v>
                </c:pt>
                <c:pt idx="28">
                  <c:v>29200.465097</c:v>
                </c:pt>
                <c:pt idx="29">
                  <c:v>29286.964820000001</c:v>
                </c:pt>
                <c:pt idx="30">
                  <c:v>29304.255784000001</c:v>
                </c:pt>
                <c:pt idx="31">
                  <c:v>29255.501688</c:v>
                </c:pt>
                <c:pt idx="32">
                  <c:v>29260.814757</c:v>
                </c:pt>
                <c:pt idx="33">
                  <c:v>29189.278222000001</c:v>
                </c:pt>
                <c:pt idx="34">
                  <c:v>29193.144515</c:v>
                </c:pt>
                <c:pt idx="35">
                  <c:v>29273.189891999999</c:v>
                </c:pt>
                <c:pt idx="36">
                  <c:v>29187.900711999999</c:v>
                </c:pt>
                <c:pt idx="37">
                  <c:v>29195.178048999998</c:v>
                </c:pt>
                <c:pt idx="38">
                  <c:v>29217.648976</c:v>
                </c:pt>
                <c:pt idx="39">
                  <c:v>29187.657674999999</c:v>
                </c:pt>
                <c:pt idx="40">
                  <c:v>29049.485126</c:v>
                </c:pt>
                <c:pt idx="41">
                  <c:v>29051.941514999999</c:v>
                </c:pt>
                <c:pt idx="42">
                  <c:v>29041.117504999998</c:v>
                </c:pt>
                <c:pt idx="43">
                  <c:v>29154.299943000002</c:v>
                </c:pt>
                <c:pt idx="44">
                  <c:v>29063.036327999998</c:v>
                </c:pt>
                <c:pt idx="45">
                  <c:v>28346.339887999999</c:v>
                </c:pt>
                <c:pt idx="46">
                  <c:v>28229.135398999999</c:v>
                </c:pt>
                <c:pt idx="47">
                  <c:v>28386.280451999999</c:v>
                </c:pt>
                <c:pt idx="48">
                  <c:v>28384.154457000001</c:v>
                </c:pt>
                <c:pt idx="49">
                  <c:v>28344.639469999998</c:v>
                </c:pt>
                <c:pt idx="50">
                  <c:v>28367.216701000001</c:v>
                </c:pt>
                <c:pt idx="51">
                  <c:v>28266.787134999999</c:v>
                </c:pt>
                <c:pt idx="52">
                  <c:v>28185.556842999998</c:v>
                </c:pt>
                <c:pt idx="53">
                  <c:v>28229.600850999999</c:v>
                </c:pt>
                <c:pt idx="54">
                  <c:v>28268.533098</c:v>
                </c:pt>
                <c:pt idx="55">
                  <c:v>28257.336660000001</c:v>
                </c:pt>
                <c:pt idx="56">
                  <c:v>28317.376311</c:v>
                </c:pt>
                <c:pt idx="57">
                  <c:v>28334.525689999999</c:v>
                </c:pt>
                <c:pt idx="58">
                  <c:v>28208.443594</c:v>
                </c:pt>
                <c:pt idx="59">
                  <c:v>28248.490665000001</c:v>
                </c:pt>
                <c:pt idx="60">
                  <c:v>28255.574186000002</c:v>
                </c:pt>
                <c:pt idx="61">
                  <c:v>28352.898361</c:v>
                </c:pt>
                <c:pt idx="62">
                  <c:v>28377.617666999999</c:v>
                </c:pt>
                <c:pt idx="63">
                  <c:v>28345.539649999999</c:v>
                </c:pt>
                <c:pt idx="64">
                  <c:v>28178.710397999999</c:v>
                </c:pt>
                <c:pt idx="65">
                  <c:v>28390.084642000002</c:v>
                </c:pt>
                <c:pt idx="66">
                  <c:v>28337.951397000001</c:v>
                </c:pt>
                <c:pt idx="67">
                  <c:v>28365.316731999999</c:v>
                </c:pt>
                <c:pt idx="68">
                  <c:v>28386.939881999999</c:v>
                </c:pt>
                <c:pt idx="69">
                  <c:v>28427.677094999999</c:v>
                </c:pt>
                <c:pt idx="70">
                  <c:v>28363.37343</c:v>
                </c:pt>
                <c:pt idx="71">
                  <c:v>28387.866462000002</c:v>
                </c:pt>
                <c:pt idx="72">
                  <c:v>28440.219638999999</c:v>
                </c:pt>
                <c:pt idx="73">
                  <c:v>28471.097599000001</c:v>
                </c:pt>
                <c:pt idx="74">
                  <c:v>28319.053897000002</c:v>
                </c:pt>
                <c:pt idx="75">
                  <c:v>28326.901128000001</c:v>
                </c:pt>
                <c:pt idx="76">
                  <c:v>28337.881438</c:v>
                </c:pt>
                <c:pt idx="77">
                  <c:v>28341.175371000001</c:v>
                </c:pt>
                <c:pt idx="78">
                  <c:v>28405.638298000002</c:v>
                </c:pt>
                <c:pt idx="79">
                  <c:v>28445.860336999998</c:v>
                </c:pt>
                <c:pt idx="80">
                  <c:v>28436.419605999999</c:v>
                </c:pt>
                <c:pt idx="81">
                  <c:v>28380.528716000001</c:v>
                </c:pt>
                <c:pt idx="82">
                  <c:v>28450.864784000001</c:v>
                </c:pt>
                <c:pt idx="83">
                  <c:v>28334.253235</c:v>
                </c:pt>
                <c:pt idx="84">
                  <c:v>28334.253235</c:v>
                </c:pt>
                <c:pt idx="85">
                  <c:v>28321.903797999999</c:v>
                </c:pt>
                <c:pt idx="86">
                  <c:v>28418.15494</c:v>
                </c:pt>
                <c:pt idx="87">
                  <c:v>28411.154089</c:v>
                </c:pt>
                <c:pt idx="88">
                  <c:v>28447.675262000001</c:v>
                </c:pt>
                <c:pt idx="89">
                  <c:v>28309.784929000001</c:v>
                </c:pt>
                <c:pt idx="90">
                  <c:v>29768.974737</c:v>
                </c:pt>
                <c:pt idx="91">
                  <c:v>29777.897192</c:v>
                </c:pt>
                <c:pt idx="92">
                  <c:v>29727.238651</c:v>
                </c:pt>
                <c:pt idx="93">
                  <c:v>29835.612281999998</c:v>
                </c:pt>
                <c:pt idx="94">
                  <c:v>29663.375016999998</c:v>
                </c:pt>
                <c:pt idx="95">
                  <c:v>29716.944609999999</c:v>
                </c:pt>
                <c:pt idx="96">
                  <c:v>29721.14572</c:v>
                </c:pt>
                <c:pt idx="97">
                  <c:v>29841.745263000001</c:v>
                </c:pt>
                <c:pt idx="98">
                  <c:v>29658.097825000001</c:v>
                </c:pt>
                <c:pt idx="99">
                  <c:v>29857.968260000001</c:v>
                </c:pt>
                <c:pt idx="100">
                  <c:v>27115.632739000001</c:v>
                </c:pt>
                <c:pt idx="101">
                  <c:v>27161.514219000001</c:v>
                </c:pt>
                <c:pt idx="102">
                  <c:v>27136.010975000001</c:v>
                </c:pt>
                <c:pt idx="103">
                  <c:v>27233.249245999999</c:v>
                </c:pt>
                <c:pt idx="104">
                  <c:v>27154.680876999999</c:v>
                </c:pt>
                <c:pt idx="105">
                  <c:v>27133.513481000002</c:v>
                </c:pt>
                <c:pt idx="106">
                  <c:v>27195.421654999998</c:v>
                </c:pt>
                <c:pt idx="107">
                  <c:v>27283.466711000001</c:v>
                </c:pt>
                <c:pt idx="108">
                  <c:v>27123.249005999998</c:v>
                </c:pt>
                <c:pt idx="109">
                  <c:v>27123.057336000002</c:v>
                </c:pt>
                <c:pt idx="110">
                  <c:v>27298.944674999999</c:v>
                </c:pt>
                <c:pt idx="111">
                  <c:v>27204.355803999999</c:v>
                </c:pt>
                <c:pt idx="112">
                  <c:v>27149.445872</c:v>
                </c:pt>
                <c:pt idx="113">
                  <c:v>27266.806176999999</c:v>
                </c:pt>
                <c:pt idx="114">
                  <c:v>27279.504904000001</c:v>
                </c:pt>
                <c:pt idx="115">
                  <c:v>27239.005970999999</c:v>
                </c:pt>
                <c:pt idx="116">
                  <c:v>27298.608383999999</c:v>
                </c:pt>
                <c:pt idx="117">
                  <c:v>27342.384931000001</c:v>
                </c:pt>
                <c:pt idx="118">
                  <c:v>27287.897596999999</c:v>
                </c:pt>
                <c:pt idx="119">
                  <c:v>27149.037910999999</c:v>
                </c:pt>
                <c:pt idx="120">
                  <c:v>27177.361666000001</c:v>
                </c:pt>
                <c:pt idx="121">
                  <c:v>27187.337619000002</c:v>
                </c:pt>
                <c:pt idx="122">
                  <c:v>23988.262567000002</c:v>
                </c:pt>
                <c:pt idx="123">
                  <c:v>21270.74323</c:v>
                </c:pt>
                <c:pt idx="124">
                  <c:v>21242.580202000001</c:v>
                </c:pt>
                <c:pt idx="125">
                  <c:v>21306.105073999999</c:v>
                </c:pt>
                <c:pt idx="126">
                  <c:v>21266.311495999998</c:v>
                </c:pt>
                <c:pt idx="127">
                  <c:v>21332.822477999998</c:v>
                </c:pt>
                <c:pt idx="128">
                  <c:v>23807.965961000002</c:v>
                </c:pt>
                <c:pt idx="129">
                  <c:v>23847.423975999998</c:v>
                </c:pt>
                <c:pt idx="130">
                  <c:v>23881.154755</c:v>
                </c:pt>
                <c:pt idx="131">
                  <c:v>23881.154755</c:v>
                </c:pt>
                <c:pt idx="132">
                  <c:v>23811.753009</c:v>
                </c:pt>
                <c:pt idx="133">
                  <c:v>23802.519962999999</c:v>
                </c:pt>
                <c:pt idx="134">
                  <c:v>23869.534804999999</c:v>
                </c:pt>
                <c:pt idx="135">
                  <c:v>23861.128970999998</c:v>
                </c:pt>
                <c:pt idx="136">
                  <c:v>23908.326592000001</c:v>
                </c:pt>
                <c:pt idx="137">
                  <c:v>23817.651559999998</c:v>
                </c:pt>
                <c:pt idx="138">
                  <c:v>23853.294688999998</c:v>
                </c:pt>
                <c:pt idx="139">
                  <c:v>23837.498495</c:v>
                </c:pt>
                <c:pt idx="140">
                  <c:v>23801.980647</c:v>
                </c:pt>
                <c:pt idx="141">
                  <c:v>23841.220964</c:v>
                </c:pt>
                <c:pt idx="142">
                  <c:v>23847.989448</c:v>
                </c:pt>
                <c:pt idx="143">
                  <c:v>23813.869050000001</c:v>
                </c:pt>
                <c:pt idx="144">
                  <c:v>23816.980178999998</c:v>
                </c:pt>
                <c:pt idx="145">
                  <c:v>23855.596417000001</c:v>
                </c:pt>
                <c:pt idx="146">
                  <c:v>23866.214641999999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327032"/>
        <c:axId val="746330560"/>
      </c:lineChart>
      <c:lineChart>
        <c:grouping val="standard"/>
        <c:varyColors val="0"/>
        <c:ser>
          <c:idx val="3"/>
          <c:order val="2"/>
          <c:tx>
            <c:strRef>
              <c:f>'C'!$W$28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'C'!$S$29:$S$175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'C'!$W$29:$W$175</c:f>
              <c:numCache>
                <c:formatCode>#,##0_ ;[Red]\-#,##0\ </c:formatCode>
                <c:ptCount val="147"/>
                <c:pt idx="0">
                  <c:v>5165.8239000000003</c:v>
                </c:pt>
                <c:pt idx="1">
                  <c:v>5165.8239000000003</c:v>
                </c:pt>
                <c:pt idx="2">
                  <c:v>5165.8239000000003</c:v>
                </c:pt>
                <c:pt idx="3">
                  <c:v>5165.8239000000003</c:v>
                </c:pt>
                <c:pt idx="4">
                  <c:v>5165.8239000000003</c:v>
                </c:pt>
                <c:pt idx="5">
                  <c:v>5165.8239000000003</c:v>
                </c:pt>
                <c:pt idx="6">
                  <c:v>5142.8864999999996</c:v>
                </c:pt>
                <c:pt idx="7">
                  <c:v>5142.8864999999996</c:v>
                </c:pt>
                <c:pt idx="8">
                  <c:v>5142.8864999999996</c:v>
                </c:pt>
                <c:pt idx="9">
                  <c:v>5142.8864999999996</c:v>
                </c:pt>
                <c:pt idx="10">
                  <c:v>5142.8864999999996</c:v>
                </c:pt>
                <c:pt idx="11">
                  <c:v>5142.8864999999996</c:v>
                </c:pt>
                <c:pt idx="12">
                  <c:v>5142.8864999999996</c:v>
                </c:pt>
                <c:pt idx="13">
                  <c:v>4995.2829000000002</c:v>
                </c:pt>
                <c:pt idx="14">
                  <c:v>4995.2829000000002</c:v>
                </c:pt>
                <c:pt idx="15">
                  <c:v>4995.2829000000002</c:v>
                </c:pt>
                <c:pt idx="16">
                  <c:v>4995.2829000000002</c:v>
                </c:pt>
                <c:pt idx="17">
                  <c:v>4995.2829000000002</c:v>
                </c:pt>
                <c:pt idx="18">
                  <c:v>5068.6025</c:v>
                </c:pt>
                <c:pt idx="19">
                  <c:v>5068.6025</c:v>
                </c:pt>
                <c:pt idx="20">
                  <c:v>5068.6025</c:v>
                </c:pt>
                <c:pt idx="21">
                  <c:v>5068.6025</c:v>
                </c:pt>
                <c:pt idx="22">
                  <c:v>5068.6025</c:v>
                </c:pt>
                <c:pt idx="23">
                  <c:v>5031.6316999999999</c:v>
                </c:pt>
                <c:pt idx="24">
                  <c:v>5031.6316999999999</c:v>
                </c:pt>
                <c:pt idx="25">
                  <c:v>5031.6316999999999</c:v>
                </c:pt>
                <c:pt idx="26">
                  <c:v>5031.6316999999999</c:v>
                </c:pt>
                <c:pt idx="27">
                  <c:v>5031.6316999999999</c:v>
                </c:pt>
                <c:pt idx="28">
                  <c:v>4696.5383000000002</c:v>
                </c:pt>
                <c:pt idx="29">
                  <c:v>4696.5383000000002</c:v>
                </c:pt>
                <c:pt idx="30">
                  <c:v>4696.5383000000002</c:v>
                </c:pt>
                <c:pt idx="31">
                  <c:v>4696.5383000000002</c:v>
                </c:pt>
                <c:pt idx="32">
                  <c:v>4696.5383000000002</c:v>
                </c:pt>
                <c:pt idx="33">
                  <c:v>4696.5383000000002</c:v>
                </c:pt>
                <c:pt idx="34">
                  <c:v>4696.5383000000002</c:v>
                </c:pt>
                <c:pt idx="35">
                  <c:v>4857.0815000000002</c:v>
                </c:pt>
                <c:pt idx="36">
                  <c:v>4857.0815000000002</c:v>
                </c:pt>
                <c:pt idx="37">
                  <c:v>4857.0815000000002</c:v>
                </c:pt>
                <c:pt idx="38">
                  <c:v>4857.0815000000002</c:v>
                </c:pt>
                <c:pt idx="39">
                  <c:v>4857.0815000000002</c:v>
                </c:pt>
                <c:pt idx="40">
                  <c:v>4516.2632999999996</c:v>
                </c:pt>
                <c:pt idx="41">
                  <c:v>4516.2632999999996</c:v>
                </c:pt>
                <c:pt idx="42">
                  <c:v>4516.2632999999996</c:v>
                </c:pt>
                <c:pt idx="43">
                  <c:v>4516.2632999999996</c:v>
                </c:pt>
                <c:pt idx="44">
                  <c:v>4516.2632999999996</c:v>
                </c:pt>
                <c:pt idx="45">
                  <c:v>4523.8032999999996</c:v>
                </c:pt>
                <c:pt idx="46">
                  <c:v>4523.8032999999996</c:v>
                </c:pt>
                <c:pt idx="47">
                  <c:v>4523.8032999999996</c:v>
                </c:pt>
                <c:pt idx="48">
                  <c:v>4523.8032999999996</c:v>
                </c:pt>
                <c:pt idx="49">
                  <c:v>4523.8032999999996</c:v>
                </c:pt>
                <c:pt idx="50">
                  <c:v>4583.4991</c:v>
                </c:pt>
                <c:pt idx="51">
                  <c:v>4583.4991</c:v>
                </c:pt>
                <c:pt idx="52">
                  <c:v>4583.4991</c:v>
                </c:pt>
                <c:pt idx="53">
                  <c:v>4583.4991</c:v>
                </c:pt>
                <c:pt idx="54">
                  <c:v>4583.4991</c:v>
                </c:pt>
                <c:pt idx="55">
                  <c:v>4548.7403000000004</c:v>
                </c:pt>
                <c:pt idx="56">
                  <c:v>4548.7403000000004</c:v>
                </c:pt>
                <c:pt idx="57">
                  <c:v>4548.7403000000004</c:v>
                </c:pt>
                <c:pt idx="58">
                  <c:v>4548.7403000000004</c:v>
                </c:pt>
                <c:pt idx="59">
                  <c:v>4548.7403000000004</c:v>
                </c:pt>
                <c:pt idx="60">
                  <c:v>4463.7970999999998</c:v>
                </c:pt>
                <c:pt idx="61">
                  <c:v>4463.7970999999998</c:v>
                </c:pt>
                <c:pt idx="62">
                  <c:v>4463.7970999999998</c:v>
                </c:pt>
                <c:pt idx="63">
                  <c:v>4463.7970999999998</c:v>
                </c:pt>
                <c:pt idx="64">
                  <c:v>4463.7970999999998</c:v>
                </c:pt>
                <c:pt idx="65">
                  <c:v>4780.8427000000001</c:v>
                </c:pt>
                <c:pt idx="66">
                  <c:v>4780.8427000000001</c:v>
                </c:pt>
                <c:pt idx="67">
                  <c:v>4780.8427000000001</c:v>
                </c:pt>
                <c:pt idx="68">
                  <c:v>4780.8427000000001</c:v>
                </c:pt>
                <c:pt idx="69">
                  <c:v>4780.8427000000001</c:v>
                </c:pt>
                <c:pt idx="70">
                  <c:v>4498.0066999999999</c:v>
                </c:pt>
                <c:pt idx="71">
                  <c:v>4498.0066999999999</c:v>
                </c:pt>
                <c:pt idx="72">
                  <c:v>4498.0066999999999</c:v>
                </c:pt>
                <c:pt idx="73">
                  <c:v>4498.0066999999999</c:v>
                </c:pt>
                <c:pt idx="74">
                  <c:v>4498.0066999999999</c:v>
                </c:pt>
                <c:pt idx="75">
                  <c:v>4581.0783000000001</c:v>
                </c:pt>
                <c:pt idx="76">
                  <c:v>4581.0783000000001</c:v>
                </c:pt>
                <c:pt idx="77">
                  <c:v>4581.0783000000001</c:v>
                </c:pt>
                <c:pt idx="78">
                  <c:v>4581.0783000000001</c:v>
                </c:pt>
                <c:pt idx="79">
                  <c:v>4581.0783000000001</c:v>
                </c:pt>
                <c:pt idx="80">
                  <c:v>4581.0783000000001</c:v>
                </c:pt>
                <c:pt idx="81">
                  <c:v>4581.0783000000001</c:v>
                </c:pt>
                <c:pt idx="82">
                  <c:v>4581.0783000000001</c:v>
                </c:pt>
                <c:pt idx="83">
                  <c:v>4581.0783000000001</c:v>
                </c:pt>
                <c:pt idx="84">
                  <c:v>4581.0783000000001</c:v>
                </c:pt>
                <c:pt idx="85">
                  <c:v>4599.3715000000002</c:v>
                </c:pt>
                <c:pt idx="86">
                  <c:v>4599.3715000000002</c:v>
                </c:pt>
                <c:pt idx="87">
                  <c:v>4599.3715000000002</c:v>
                </c:pt>
                <c:pt idx="88">
                  <c:v>4599.3715000000002</c:v>
                </c:pt>
                <c:pt idx="89">
                  <c:v>4599.3715000000002</c:v>
                </c:pt>
                <c:pt idx="90">
                  <c:v>4796.0622999999996</c:v>
                </c:pt>
                <c:pt idx="91">
                  <c:v>4796.0622999999996</c:v>
                </c:pt>
                <c:pt idx="92">
                  <c:v>4796.0622999999996</c:v>
                </c:pt>
                <c:pt idx="93">
                  <c:v>4796.0622999999996</c:v>
                </c:pt>
                <c:pt idx="94">
                  <c:v>4796.0622999999996</c:v>
                </c:pt>
                <c:pt idx="95">
                  <c:v>4796.0622999999996</c:v>
                </c:pt>
                <c:pt idx="96">
                  <c:v>4796.0622999999996</c:v>
                </c:pt>
                <c:pt idx="97">
                  <c:v>4796.0622999999996</c:v>
                </c:pt>
                <c:pt idx="98">
                  <c:v>4796.0622999999996</c:v>
                </c:pt>
                <c:pt idx="99">
                  <c:v>4796.0622999999996</c:v>
                </c:pt>
                <c:pt idx="100">
                  <c:v>3800.6232</c:v>
                </c:pt>
                <c:pt idx="101">
                  <c:v>3800.6232</c:v>
                </c:pt>
                <c:pt idx="102">
                  <c:v>3800.6232</c:v>
                </c:pt>
                <c:pt idx="103">
                  <c:v>3800.6232</c:v>
                </c:pt>
                <c:pt idx="104">
                  <c:v>3800.6232</c:v>
                </c:pt>
                <c:pt idx="105">
                  <c:v>3880.7636000000002</c:v>
                </c:pt>
                <c:pt idx="106">
                  <c:v>3880.7636000000002</c:v>
                </c:pt>
                <c:pt idx="107">
                  <c:v>3880.7636000000002</c:v>
                </c:pt>
                <c:pt idx="108">
                  <c:v>3880.7636000000002</c:v>
                </c:pt>
                <c:pt idx="109">
                  <c:v>3880.7636000000002</c:v>
                </c:pt>
                <c:pt idx="110">
                  <c:v>3762.9784</c:v>
                </c:pt>
                <c:pt idx="111">
                  <c:v>3762.9784</c:v>
                </c:pt>
                <c:pt idx="112">
                  <c:v>3762.9784</c:v>
                </c:pt>
                <c:pt idx="113">
                  <c:v>3762.9784</c:v>
                </c:pt>
                <c:pt idx="114">
                  <c:v>3762.9784</c:v>
                </c:pt>
                <c:pt idx="115">
                  <c:v>3762.9784</c:v>
                </c:pt>
                <c:pt idx="116">
                  <c:v>3762.9784</c:v>
                </c:pt>
                <c:pt idx="117">
                  <c:v>3762.9784</c:v>
                </c:pt>
                <c:pt idx="118">
                  <c:v>3762.9784</c:v>
                </c:pt>
                <c:pt idx="119">
                  <c:v>3762.9784</c:v>
                </c:pt>
                <c:pt idx="120">
                  <c:v>3736.6147999999998</c:v>
                </c:pt>
                <c:pt idx="121">
                  <c:v>3736.6147999999998</c:v>
                </c:pt>
                <c:pt idx="122">
                  <c:v>1391.1907000000001</c:v>
                </c:pt>
                <c:pt idx="123">
                  <c:v>1586.5809999999999</c:v>
                </c:pt>
                <c:pt idx="124">
                  <c:v>1586.5809999999999</c:v>
                </c:pt>
                <c:pt idx="125">
                  <c:v>1586.5809999999999</c:v>
                </c:pt>
                <c:pt idx="126">
                  <c:v>1586.5809999999999</c:v>
                </c:pt>
                <c:pt idx="127">
                  <c:v>1586.5809999999999</c:v>
                </c:pt>
                <c:pt idx="128">
                  <c:v>1102.8061</c:v>
                </c:pt>
                <c:pt idx="129">
                  <c:v>1102.8061</c:v>
                </c:pt>
                <c:pt idx="130">
                  <c:v>1102.8061</c:v>
                </c:pt>
                <c:pt idx="131">
                  <c:v>1102.8061</c:v>
                </c:pt>
                <c:pt idx="132">
                  <c:v>1102.8061</c:v>
                </c:pt>
                <c:pt idx="133">
                  <c:v>1123.2126000000001</c:v>
                </c:pt>
                <c:pt idx="134">
                  <c:v>1123.2126000000001</c:v>
                </c:pt>
                <c:pt idx="135">
                  <c:v>1123.2126000000001</c:v>
                </c:pt>
                <c:pt idx="136">
                  <c:v>1123.2126000000001</c:v>
                </c:pt>
                <c:pt idx="137">
                  <c:v>1123.2126000000001</c:v>
                </c:pt>
                <c:pt idx="138">
                  <c:v>1090.1691000000001</c:v>
                </c:pt>
                <c:pt idx="139">
                  <c:v>1090.1691000000001</c:v>
                </c:pt>
                <c:pt idx="140">
                  <c:v>1090.1691000000001</c:v>
                </c:pt>
                <c:pt idx="141">
                  <c:v>1090.1691000000001</c:v>
                </c:pt>
                <c:pt idx="142">
                  <c:v>1090.1691000000001</c:v>
                </c:pt>
                <c:pt idx="143">
                  <c:v>1114.0821000000001</c:v>
                </c:pt>
                <c:pt idx="144">
                  <c:v>1114.0821000000001</c:v>
                </c:pt>
                <c:pt idx="145">
                  <c:v>1114.0821000000001</c:v>
                </c:pt>
                <c:pt idx="146">
                  <c:v>1114.0821000000001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'C'!$Y$28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'C'!$Y$29:$Y$175</c:f>
              <c:numCache>
                <c:formatCode>#,##0_ ;[Red]\-#,##0\ </c:formatCode>
                <c:ptCount val="147"/>
                <c:pt idx="0">
                  <c:v>3506.3940459999999</c:v>
                </c:pt>
                <c:pt idx="1">
                  <c:v>3507.9416879999999</c:v>
                </c:pt>
                <c:pt idx="2">
                  <c:v>3508.5069699999999</c:v>
                </c:pt>
                <c:pt idx="3">
                  <c:v>3507.672008</c:v>
                </c:pt>
                <c:pt idx="4">
                  <c:v>3507.672008</c:v>
                </c:pt>
                <c:pt idx="5">
                  <c:v>3507.5938850000002</c:v>
                </c:pt>
                <c:pt idx="6">
                  <c:v>3473.3698049999998</c:v>
                </c:pt>
                <c:pt idx="7">
                  <c:v>3473.5197819999999</c:v>
                </c:pt>
                <c:pt idx="8">
                  <c:v>3471.0311510000001</c:v>
                </c:pt>
                <c:pt idx="9">
                  <c:v>3471.0311510000001</c:v>
                </c:pt>
                <c:pt idx="10">
                  <c:v>3471.698809</c:v>
                </c:pt>
                <c:pt idx="11">
                  <c:v>3471.5815699999998</c:v>
                </c:pt>
                <c:pt idx="12">
                  <c:v>3472.6850789999999</c:v>
                </c:pt>
                <c:pt idx="13">
                  <c:v>3377.0002420000001</c:v>
                </c:pt>
                <c:pt idx="14">
                  <c:v>3378.2089110000002</c:v>
                </c:pt>
                <c:pt idx="15">
                  <c:v>3377.2911290000002</c:v>
                </c:pt>
                <c:pt idx="16">
                  <c:v>3378.2374180000002</c:v>
                </c:pt>
                <c:pt idx="17">
                  <c:v>3378.034095</c:v>
                </c:pt>
                <c:pt idx="18">
                  <c:v>3363.7231350000002</c:v>
                </c:pt>
                <c:pt idx="19">
                  <c:v>3362.6414220000001</c:v>
                </c:pt>
                <c:pt idx="20">
                  <c:v>3364.4322499999998</c:v>
                </c:pt>
                <c:pt idx="21">
                  <c:v>3362.9744519999999</c:v>
                </c:pt>
                <c:pt idx="22">
                  <c:v>3363.3810720000001</c:v>
                </c:pt>
                <c:pt idx="23">
                  <c:v>3234.8824930000001</c:v>
                </c:pt>
                <c:pt idx="24">
                  <c:v>3235.1685859999998</c:v>
                </c:pt>
                <c:pt idx="25">
                  <c:v>3233.8158790000002</c:v>
                </c:pt>
                <c:pt idx="26">
                  <c:v>3233.7746659999998</c:v>
                </c:pt>
                <c:pt idx="27">
                  <c:v>3233.6176999999998</c:v>
                </c:pt>
                <c:pt idx="28">
                  <c:v>3574.5039019999999</c:v>
                </c:pt>
                <c:pt idx="29">
                  <c:v>3572.1416380000001</c:v>
                </c:pt>
                <c:pt idx="30">
                  <c:v>3574.9769620000002</c:v>
                </c:pt>
                <c:pt idx="31">
                  <c:v>3574.3577140000002</c:v>
                </c:pt>
                <c:pt idx="32">
                  <c:v>3573.8574829999998</c:v>
                </c:pt>
                <c:pt idx="33">
                  <c:v>3574.619025</c:v>
                </c:pt>
                <c:pt idx="34">
                  <c:v>3573.3872430000001</c:v>
                </c:pt>
                <c:pt idx="35">
                  <c:v>3606.000849</c:v>
                </c:pt>
                <c:pt idx="36">
                  <c:v>3603.58149</c:v>
                </c:pt>
                <c:pt idx="37">
                  <c:v>3603.3146350000002</c:v>
                </c:pt>
                <c:pt idx="38">
                  <c:v>3604.6518160000001</c:v>
                </c:pt>
                <c:pt idx="39">
                  <c:v>3603.4874949999999</c:v>
                </c:pt>
                <c:pt idx="40">
                  <c:v>3619.8340360000002</c:v>
                </c:pt>
                <c:pt idx="41">
                  <c:v>3620.5984910000002</c:v>
                </c:pt>
                <c:pt idx="42">
                  <c:v>3619.7017949999999</c:v>
                </c:pt>
                <c:pt idx="43">
                  <c:v>3621.396573</c:v>
                </c:pt>
                <c:pt idx="44">
                  <c:v>3621.2932609999998</c:v>
                </c:pt>
                <c:pt idx="45">
                  <c:v>3702.7574300000001</c:v>
                </c:pt>
                <c:pt idx="46">
                  <c:v>3702.6596479999998</c:v>
                </c:pt>
                <c:pt idx="47">
                  <c:v>3703.0731030000002</c:v>
                </c:pt>
                <c:pt idx="48">
                  <c:v>3702.7401329999998</c:v>
                </c:pt>
                <c:pt idx="49">
                  <c:v>3703.6954169999999</c:v>
                </c:pt>
                <c:pt idx="50">
                  <c:v>3800.4749069999998</c:v>
                </c:pt>
                <c:pt idx="51">
                  <c:v>3802.2427080000002</c:v>
                </c:pt>
                <c:pt idx="52">
                  <c:v>3801.905839</c:v>
                </c:pt>
                <c:pt idx="53">
                  <c:v>3802.3098289999998</c:v>
                </c:pt>
                <c:pt idx="54">
                  <c:v>3801.5693980000001</c:v>
                </c:pt>
                <c:pt idx="55">
                  <c:v>3726.9872369999998</c:v>
                </c:pt>
                <c:pt idx="56">
                  <c:v>3724.13915</c:v>
                </c:pt>
                <c:pt idx="57">
                  <c:v>3725.7095530000001</c:v>
                </c:pt>
                <c:pt idx="58">
                  <c:v>3726.3343410000002</c:v>
                </c:pt>
                <c:pt idx="59">
                  <c:v>3724.5569959999998</c:v>
                </c:pt>
                <c:pt idx="60">
                  <c:v>3799.2349429999999</c:v>
                </c:pt>
                <c:pt idx="61">
                  <c:v>3799.7607269999999</c:v>
                </c:pt>
                <c:pt idx="62">
                  <c:v>3800.5468729999998</c:v>
                </c:pt>
                <c:pt idx="63">
                  <c:v>3800.7228909999999</c:v>
                </c:pt>
                <c:pt idx="64">
                  <c:v>3799.6183470000001</c:v>
                </c:pt>
                <c:pt idx="65">
                  <c:v>4016.4483399999999</c:v>
                </c:pt>
                <c:pt idx="66">
                  <c:v>4016.4526460000002</c:v>
                </c:pt>
                <c:pt idx="67">
                  <c:v>4017.6940540000001</c:v>
                </c:pt>
                <c:pt idx="68">
                  <c:v>4018.5425089999999</c:v>
                </c:pt>
                <c:pt idx="69">
                  <c:v>4017.294879</c:v>
                </c:pt>
                <c:pt idx="70">
                  <c:v>3797.510166</c:v>
                </c:pt>
                <c:pt idx="71">
                  <c:v>3797.2923599999999</c:v>
                </c:pt>
                <c:pt idx="72">
                  <c:v>3799.2711060000001</c:v>
                </c:pt>
                <c:pt idx="73">
                  <c:v>3798.8398400000001</c:v>
                </c:pt>
                <c:pt idx="74">
                  <c:v>3797.8924579999998</c:v>
                </c:pt>
                <c:pt idx="75">
                  <c:v>3841.7442590000001</c:v>
                </c:pt>
                <c:pt idx="76">
                  <c:v>3842.8968960000002</c:v>
                </c:pt>
                <c:pt idx="77">
                  <c:v>3843.488805</c:v>
                </c:pt>
                <c:pt idx="78">
                  <c:v>3842.6977449999999</c:v>
                </c:pt>
                <c:pt idx="79">
                  <c:v>3843.0386109999999</c:v>
                </c:pt>
                <c:pt idx="80">
                  <c:v>3843.3630480000002</c:v>
                </c:pt>
                <c:pt idx="81">
                  <c:v>3841.3039239999998</c:v>
                </c:pt>
                <c:pt idx="82">
                  <c:v>3842.9316020000001</c:v>
                </c:pt>
                <c:pt idx="83">
                  <c:v>3843.0027949999999</c:v>
                </c:pt>
                <c:pt idx="84">
                  <c:v>3843.0027949999999</c:v>
                </c:pt>
                <c:pt idx="85">
                  <c:v>3875.0172910000001</c:v>
                </c:pt>
                <c:pt idx="86">
                  <c:v>3874.3446309999999</c:v>
                </c:pt>
                <c:pt idx="87">
                  <c:v>3875.2129890000001</c:v>
                </c:pt>
                <c:pt idx="88">
                  <c:v>3874.7801450000002</c:v>
                </c:pt>
                <c:pt idx="89">
                  <c:v>3874.4032729999999</c:v>
                </c:pt>
                <c:pt idx="90">
                  <c:v>3722.651507</c:v>
                </c:pt>
                <c:pt idx="91">
                  <c:v>3722.236316</c:v>
                </c:pt>
                <c:pt idx="92">
                  <c:v>3723.5892389999999</c:v>
                </c:pt>
                <c:pt idx="93">
                  <c:v>3723.2534430000001</c:v>
                </c:pt>
                <c:pt idx="94">
                  <c:v>3721.9753970000002</c:v>
                </c:pt>
                <c:pt idx="95">
                  <c:v>3722.1535009999998</c:v>
                </c:pt>
                <c:pt idx="96">
                  <c:v>3722.4165320000002</c:v>
                </c:pt>
                <c:pt idx="97">
                  <c:v>3722.5759090000001</c:v>
                </c:pt>
                <c:pt idx="98">
                  <c:v>3720.4504379999998</c:v>
                </c:pt>
                <c:pt idx="99">
                  <c:v>3723.9318159999998</c:v>
                </c:pt>
                <c:pt idx="100">
                  <c:v>3830.0637470000001</c:v>
                </c:pt>
                <c:pt idx="101">
                  <c:v>3829.1495129999998</c:v>
                </c:pt>
                <c:pt idx="102">
                  <c:v>3828.6551079999999</c:v>
                </c:pt>
                <c:pt idx="103">
                  <c:v>3828.4368850000001</c:v>
                </c:pt>
                <c:pt idx="104">
                  <c:v>3830.3297870000001</c:v>
                </c:pt>
                <c:pt idx="105">
                  <c:v>3933.2723580000002</c:v>
                </c:pt>
                <c:pt idx="106">
                  <c:v>3932.7925879999998</c:v>
                </c:pt>
                <c:pt idx="107">
                  <c:v>3933.3856110000002</c:v>
                </c:pt>
                <c:pt idx="108">
                  <c:v>3933.1784259999999</c:v>
                </c:pt>
                <c:pt idx="109">
                  <c:v>3933.967948</c:v>
                </c:pt>
                <c:pt idx="110">
                  <c:v>3822.0122409999999</c:v>
                </c:pt>
                <c:pt idx="111">
                  <c:v>3821.1188440000001</c:v>
                </c:pt>
                <c:pt idx="112">
                  <c:v>3823.343335</c:v>
                </c:pt>
                <c:pt idx="113">
                  <c:v>3822.3480460000001</c:v>
                </c:pt>
                <c:pt idx="114">
                  <c:v>3820.8985029999999</c:v>
                </c:pt>
                <c:pt idx="115">
                  <c:v>3821.8004030000002</c:v>
                </c:pt>
                <c:pt idx="116">
                  <c:v>3820.612603</c:v>
                </c:pt>
                <c:pt idx="117">
                  <c:v>3822.3683839999999</c:v>
                </c:pt>
                <c:pt idx="118">
                  <c:v>3822.6590369999999</c:v>
                </c:pt>
                <c:pt idx="119">
                  <c:v>3821.0673219999999</c:v>
                </c:pt>
                <c:pt idx="120">
                  <c:v>3767.3508609999999</c:v>
                </c:pt>
                <c:pt idx="121">
                  <c:v>3767.4230130000001</c:v>
                </c:pt>
                <c:pt idx="122">
                  <c:v>2818.3245510000002</c:v>
                </c:pt>
                <c:pt idx="123">
                  <c:v>2370.130009</c:v>
                </c:pt>
                <c:pt idx="124">
                  <c:v>2369.9909849999999</c:v>
                </c:pt>
                <c:pt idx="125">
                  <c:v>2370.0637240000001</c:v>
                </c:pt>
                <c:pt idx="126">
                  <c:v>2369.078536</c:v>
                </c:pt>
                <c:pt idx="127">
                  <c:v>2369.8941530000002</c:v>
                </c:pt>
                <c:pt idx="128">
                  <c:v>2809.341981</c:v>
                </c:pt>
                <c:pt idx="129">
                  <c:v>2808.855243</c:v>
                </c:pt>
                <c:pt idx="130">
                  <c:v>2809.4492150000001</c:v>
                </c:pt>
                <c:pt idx="131">
                  <c:v>2809.4492150000001</c:v>
                </c:pt>
                <c:pt idx="132">
                  <c:v>2809.3366270000001</c:v>
                </c:pt>
                <c:pt idx="133">
                  <c:v>2858.038168</c:v>
                </c:pt>
                <c:pt idx="134">
                  <c:v>2856.7398189999999</c:v>
                </c:pt>
                <c:pt idx="135">
                  <c:v>2856.8901270000001</c:v>
                </c:pt>
                <c:pt idx="136">
                  <c:v>2857.6976749999999</c:v>
                </c:pt>
                <c:pt idx="137">
                  <c:v>2857.665262</c:v>
                </c:pt>
                <c:pt idx="138">
                  <c:v>2802.5337319999999</c:v>
                </c:pt>
                <c:pt idx="139">
                  <c:v>2802.5271809999999</c:v>
                </c:pt>
                <c:pt idx="140">
                  <c:v>2802.1144629999999</c:v>
                </c:pt>
                <c:pt idx="141">
                  <c:v>2803.2025170000002</c:v>
                </c:pt>
                <c:pt idx="142">
                  <c:v>2803.1799850000002</c:v>
                </c:pt>
                <c:pt idx="143">
                  <c:v>2844.0590080000002</c:v>
                </c:pt>
                <c:pt idx="144">
                  <c:v>2844.1603479999999</c:v>
                </c:pt>
                <c:pt idx="145">
                  <c:v>2843.2871230000001</c:v>
                </c:pt>
                <c:pt idx="146">
                  <c:v>2843.313705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319976"/>
        <c:axId val="746327424"/>
      </c:lineChart>
      <c:dateAx>
        <c:axId val="746327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30560"/>
        <c:crosses val="autoZero"/>
        <c:auto val="1"/>
        <c:lblOffset val="100"/>
        <c:baseTimeUnit val="days"/>
      </c:dateAx>
      <c:valAx>
        <c:axId val="74633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27032"/>
        <c:crosses val="autoZero"/>
        <c:crossBetween val="between"/>
      </c:valAx>
      <c:valAx>
        <c:axId val="746327424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19976"/>
        <c:crosses val="max"/>
        <c:crossBetween val="between"/>
      </c:valAx>
      <c:dateAx>
        <c:axId val="7463199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632742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GLD!$C$1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GLD!$A$2:$A$66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GLD!$C$2:$C$66</c:f>
              <c:numCache>
                <c:formatCode>_-* #,##0_-;\-* #,##0_-;_-* "-"??_-;_-@_-</c:formatCode>
                <c:ptCount val="65"/>
                <c:pt idx="0">
                  <c:v>123999.08</c:v>
                </c:pt>
                <c:pt idx="1">
                  <c:v>113066.89</c:v>
                </c:pt>
                <c:pt idx="2">
                  <c:v>134837</c:v>
                </c:pt>
                <c:pt idx="3">
                  <c:v>133222.32999999999</c:v>
                </c:pt>
                <c:pt idx="4">
                  <c:v>137104.29</c:v>
                </c:pt>
                <c:pt idx="5">
                  <c:v>109862.35</c:v>
                </c:pt>
                <c:pt idx="6">
                  <c:v>88376.05</c:v>
                </c:pt>
                <c:pt idx="7">
                  <c:v>93912.44</c:v>
                </c:pt>
                <c:pt idx="8">
                  <c:v>95573.05</c:v>
                </c:pt>
                <c:pt idx="9">
                  <c:v>119060.66</c:v>
                </c:pt>
                <c:pt idx="10">
                  <c:v>113959.95</c:v>
                </c:pt>
                <c:pt idx="11">
                  <c:v>92689.99</c:v>
                </c:pt>
                <c:pt idx="12">
                  <c:v>103342.85</c:v>
                </c:pt>
                <c:pt idx="13">
                  <c:v>99272.78</c:v>
                </c:pt>
                <c:pt idx="14">
                  <c:v>89793.58</c:v>
                </c:pt>
                <c:pt idx="15">
                  <c:v>69596.95</c:v>
                </c:pt>
                <c:pt idx="16">
                  <c:v>72244.800000000003</c:v>
                </c:pt>
                <c:pt idx="17">
                  <c:v>69002.87</c:v>
                </c:pt>
                <c:pt idx="18">
                  <c:v>76856.31</c:v>
                </c:pt>
                <c:pt idx="19">
                  <c:v>70840.28</c:v>
                </c:pt>
                <c:pt idx="20">
                  <c:v>70591.48</c:v>
                </c:pt>
                <c:pt idx="21">
                  <c:v>75380.77</c:v>
                </c:pt>
                <c:pt idx="22">
                  <c:v>103415.99</c:v>
                </c:pt>
                <c:pt idx="23">
                  <c:v>108120.68</c:v>
                </c:pt>
                <c:pt idx="24">
                  <c:v>141270.69</c:v>
                </c:pt>
                <c:pt idx="25">
                  <c:v>124541.84</c:v>
                </c:pt>
                <c:pt idx="26">
                  <c:v>151055.54</c:v>
                </c:pt>
                <c:pt idx="27">
                  <c:v>140962.56</c:v>
                </c:pt>
                <c:pt idx="28">
                  <c:v>116380.99</c:v>
                </c:pt>
                <c:pt idx="29">
                  <c:v>121114.54</c:v>
                </c:pt>
                <c:pt idx="30">
                  <c:v>113097.87</c:v>
                </c:pt>
                <c:pt idx="31">
                  <c:v>110097.45</c:v>
                </c:pt>
                <c:pt idx="32">
                  <c:v>111657.06</c:v>
                </c:pt>
                <c:pt idx="33">
                  <c:v>127697.68</c:v>
                </c:pt>
                <c:pt idx="34">
                  <c:v>126280.8</c:v>
                </c:pt>
                <c:pt idx="35">
                  <c:v>124414.11</c:v>
                </c:pt>
                <c:pt idx="36">
                  <c:v>122278.69</c:v>
                </c:pt>
                <c:pt idx="37">
                  <c:v>125696.69</c:v>
                </c:pt>
                <c:pt idx="38">
                  <c:v>120666.35</c:v>
                </c:pt>
                <c:pt idx="39">
                  <c:v>127327.96</c:v>
                </c:pt>
                <c:pt idx="40">
                  <c:v>137992.43</c:v>
                </c:pt>
                <c:pt idx="41">
                  <c:v>128128.97</c:v>
                </c:pt>
                <c:pt idx="42">
                  <c:v>104085.31</c:v>
                </c:pt>
                <c:pt idx="43">
                  <c:v>103707.18</c:v>
                </c:pt>
                <c:pt idx="44">
                  <c:v>130300.31</c:v>
                </c:pt>
                <c:pt idx="45">
                  <c:v>133610.43</c:v>
                </c:pt>
                <c:pt idx="46">
                  <c:v>117304.72</c:v>
                </c:pt>
                <c:pt idx="47">
                  <c:v>120889.99</c:v>
                </c:pt>
                <c:pt idx="48">
                  <c:v>129319.23</c:v>
                </c:pt>
                <c:pt idx="49">
                  <c:v>130239.91</c:v>
                </c:pt>
                <c:pt idx="50">
                  <c:v>128705.04</c:v>
                </c:pt>
                <c:pt idx="51">
                  <c:v>129726.97</c:v>
                </c:pt>
                <c:pt idx="52">
                  <c:v>107522.2</c:v>
                </c:pt>
                <c:pt idx="53">
                  <c:v>108183.38</c:v>
                </c:pt>
                <c:pt idx="54">
                  <c:v>110936.31</c:v>
                </c:pt>
                <c:pt idx="55">
                  <c:v>113752.71</c:v>
                </c:pt>
                <c:pt idx="56">
                  <c:v>122474.76</c:v>
                </c:pt>
                <c:pt idx="57">
                  <c:v>126278.82</c:v>
                </c:pt>
                <c:pt idx="58">
                  <c:v>127352.81</c:v>
                </c:pt>
                <c:pt idx="59">
                  <c:v>126036.29</c:v>
                </c:pt>
                <c:pt idx="60">
                  <c:v>108091.86</c:v>
                </c:pt>
                <c:pt idx="61">
                  <c:v>121032.16</c:v>
                </c:pt>
                <c:pt idx="62">
                  <c:v>128019.45</c:v>
                </c:pt>
                <c:pt idx="63">
                  <c:v>166068.16</c:v>
                </c:pt>
                <c:pt idx="64">
                  <c:v>169163.06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GLD!$D$1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GLD!$A$2:$A$66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GLD!$D$2:$D$66</c:f>
              <c:numCache>
                <c:formatCode>_-* #,##0_-;\-* #,##0_-;_-* "-"??_-;_-@_-</c:formatCode>
                <c:ptCount val="65"/>
                <c:pt idx="0">
                  <c:v>53077.236099000002</c:v>
                </c:pt>
                <c:pt idx="1">
                  <c:v>50069.645289</c:v>
                </c:pt>
                <c:pt idx="2">
                  <c:v>50912.980105000002</c:v>
                </c:pt>
                <c:pt idx="3">
                  <c:v>50831.623587000002</c:v>
                </c:pt>
                <c:pt idx="4">
                  <c:v>50196.111867</c:v>
                </c:pt>
                <c:pt idx="5">
                  <c:v>50125.944472000003</c:v>
                </c:pt>
                <c:pt idx="6">
                  <c:v>50133.137718999998</c:v>
                </c:pt>
                <c:pt idx="7">
                  <c:v>49489.067444</c:v>
                </c:pt>
                <c:pt idx="8">
                  <c:v>49335.103141</c:v>
                </c:pt>
                <c:pt idx="9">
                  <c:v>49277.477444999997</c:v>
                </c:pt>
                <c:pt idx="10">
                  <c:v>49259.727128999999</c:v>
                </c:pt>
                <c:pt idx="11">
                  <c:v>48157.959928999997</c:v>
                </c:pt>
                <c:pt idx="12">
                  <c:v>47903.471095000001</c:v>
                </c:pt>
                <c:pt idx="13">
                  <c:v>47541.146830999998</c:v>
                </c:pt>
                <c:pt idx="14">
                  <c:v>47193.671724</c:v>
                </c:pt>
                <c:pt idx="15">
                  <c:v>47015.354965999999</c:v>
                </c:pt>
                <c:pt idx="16">
                  <c:v>46741.876451999997</c:v>
                </c:pt>
                <c:pt idx="17">
                  <c:v>46718.068331000002</c:v>
                </c:pt>
                <c:pt idx="18">
                  <c:v>46715.273163999998</c:v>
                </c:pt>
                <c:pt idx="19">
                  <c:v>46089.878213999997</c:v>
                </c:pt>
                <c:pt idx="20">
                  <c:v>45919.010951999997</c:v>
                </c:pt>
                <c:pt idx="21">
                  <c:v>45831.788229999998</c:v>
                </c:pt>
                <c:pt idx="22">
                  <c:v>45093.404553</c:v>
                </c:pt>
                <c:pt idx="23">
                  <c:v>44999.603732000003</c:v>
                </c:pt>
                <c:pt idx="24">
                  <c:v>45054.081607</c:v>
                </c:pt>
                <c:pt idx="25">
                  <c:v>44441.789412999999</c:v>
                </c:pt>
                <c:pt idx="26">
                  <c:v>44561.678496</c:v>
                </c:pt>
                <c:pt idx="27">
                  <c:v>42997.354585000001</c:v>
                </c:pt>
                <c:pt idx="28">
                  <c:v>42824.474827999999</c:v>
                </c:pt>
                <c:pt idx="29">
                  <c:v>43319.473612000002</c:v>
                </c:pt>
                <c:pt idx="30">
                  <c:v>43246.441354000002</c:v>
                </c:pt>
                <c:pt idx="31">
                  <c:v>43627.485506999998</c:v>
                </c:pt>
                <c:pt idx="32">
                  <c:v>43717.823267</c:v>
                </c:pt>
                <c:pt idx="33">
                  <c:v>44239.957996999998</c:v>
                </c:pt>
                <c:pt idx="34">
                  <c:v>44983.960507999996</c:v>
                </c:pt>
                <c:pt idx="35">
                  <c:v>45366.101002000003</c:v>
                </c:pt>
                <c:pt idx="36">
                  <c:v>45265.326480000003</c:v>
                </c:pt>
                <c:pt idx="37">
                  <c:v>46012.088495999997</c:v>
                </c:pt>
                <c:pt idx="38">
                  <c:v>45845.785922000003</c:v>
                </c:pt>
                <c:pt idx="39">
                  <c:v>46486.626277000003</c:v>
                </c:pt>
                <c:pt idx="40">
                  <c:v>46490.157091000001</c:v>
                </c:pt>
                <c:pt idx="41">
                  <c:v>46799.376141000001</c:v>
                </c:pt>
                <c:pt idx="42">
                  <c:v>44034.481607000002</c:v>
                </c:pt>
                <c:pt idx="43">
                  <c:v>44273.942943000002</c:v>
                </c:pt>
                <c:pt idx="44">
                  <c:v>47208.600692</c:v>
                </c:pt>
                <c:pt idx="45">
                  <c:v>47327.447805000003</c:v>
                </c:pt>
                <c:pt idx="46">
                  <c:v>48556.197499000002</c:v>
                </c:pt>
                <c:pt idx="47">
                  <c:v>48919.309571999998</c:v>
                </c:pt>
                <c:pt idx="48">
                  <c:v>50593.317492000002</c:v>
                </c:pt>
                <c:pt idx="49">
                  <c:v>51294.959237000003</c:v>
                </c:pt>
                <c:pt idx="50">
                  <c:v>51441.833999000002</c:v>
                </c:pt>
                <c:pt idx="51">
                  <c:v>48494.019534999999</c:v>
                </c:pt>
                <c:pt idx="52">
                  <c:v>51630.843143999999</c:v>
                </c:pt>
                <c:pt idx="53">
                  <c:v>51475.305725999999</c:v>
                </c:pt>
                <c:pt idx="54">
                  <c:v>50559.109531000002</c:v>
                </c:pt>
                <c:pt idx="55">
                  <c:v>51710.630192999997</c:v>
                </c:pt>
                <c:pt idx="56">
                  <c:v>51106.750397000003</c:v>
                </c:pt>
                <c:pt idx="57">
                  <c:v>49220.386878999998</c:v>
                </c:pt>
                <c:pt idx="58">
                  <c:v>48819.245981</c:v>
                </c:pt>
                <c:pt idx="59">
                  <c:v>48104.629049000003</c:v>
                </c:pt>
                <c:pt idx="60">
                  <c:v>44961.297513999998</c:v>
                </c:pt>
                <c:pt idx="61">
                  <c:v>44635.400498000003</c:v>
                </c:pt>
                <c:pt idx="62">
                  <c:v>43940.305153000001</c:v>
                </c:pt>
                <c:pt idx="63">
                  <c:v>48204.911786999997</c:v>
                </c:pt>
                <c:pt idx="64">
                  <c:v>48411.351324000003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842992"/>
        <c:axId val="849843776"/>
      </c:lineChart>
      <c:lineChart>
        <c:grouping val="standard"/>
        <c:varyColors val="0"/>
        <c:ser>
          <c:idx val="3"/>
          <c:order val="2"/>
          <c:tx>
            <c:strRef>
              <c:f>GLD!$E$1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GLD!$A$2:$A$66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GLD!$E$2:$E$66</c:f>
              <c:numCache>
                <c:formatCode>_-* #,##0_-;\-* #,##0_-;_-* "-"??_-;_-@_-</c:formatCode>
                <c:ptCount val="65"/>
                <c:pt idx="0">
                  <c:v>-25145.5556</c:v>
                </c:pt>
                <c:pt idx="1">
                  <c:v>-26928.4506</c:v>
                </c:pt>
                <c:pt idx="2">
                  <c:v>-27394.480500000001</c:v>
                </c:pt>
                <c:pt idx="3">
                  <c:v>-27413.1374</c:v>
                </c:pt>
                <c:pt idx="4">
                  <c:v>-11378.8771</c:v>
                </c:pt>
                <c:pt idx="5">
                  <c:v>-10640.8279</c:v>
                </c:pt>
                <c:pt idx="6">
                  <c:v>-8918.1388000000006</c:v>
                </c:pt>
                <c:pt idx="7">
                  <c:v>-10980.2027</c:v>
                </c:pt>
                <c:pt idx="8">
                  <c:v>-11140.645</c:v>
                </c:pt>
                <c:pt idx="9">
                  <c:v>-11053.794099999999</c:v>
                </c:pt>
                <c:pt idx="10">
                  <c:v>-11403.9485</c:v>
                </c:pt>
                <c:pt idx="11">
                  <c:v>-10506.921899999999</c:v>
                </c:pt>
                <c:pt idx="12">
                  <c:v>-9549.1574999999993</c:v>
                </c:pt>
                <c:pt idx="13">
                  <c:v>-10207.0854</c:v>
                </c:pt>
                <c:pt idx="14">
                  <c:v>-10092.0319</c:v>
                </c:pt>
                <c:pt idx="15">
                  <c:v>-10340.401400000001</c:v>
                </c:pt>
                <c:pt idx="16">
                  <c:v>-10926.859899999999</c:v>
                </c:pt>
                <c:pt idx="17">
                  <c:v>-10997.921</c:v>
                </c:pt>
                <c:pt idx="18">
                  <c:v>-10988.824199999999</c:v>
                </c:pt>
                <c:pt idx="19">
                  <c:v>-11113.652599999999</c:v>
                </c:pt>
                <c:pt idx="20">
                  <c:v>-10896.016900000001</c:v>
                </c:pt>
                <c:pt idx="21">
                  <c:v>-10691.229499999999</c:v>
                </c:pt>
                <c:pt idx="22">
                  <c:v>-11778.285</c:v>
                </c:pt>
                <c:pt idx="23">
                  <c:v>-14450.269</c:v>
                </c:pt>
                <c:pt idx="24">
                  <c:v>-15096.0483</c:v>
                </c:pt>
                <c:pt idx="25">
                  <c:v>-14734.688399999999</c:v>
                </c:pt>
                <c:pt idx="26">
                  <c:v>-14298.21</c:v>
                </c:pt>
                <c:pt idx="27">
                  <c:v>-13356.232599999999</c:v>
                </c:pt>
                <c:pt idx="28">
                  <c:v>-12872.334000000001</c:v>
                </c:pt>
                <c:pt idx="29">
                  <c:v>-12771.8022</c:v>
                </c:pt>
                <c:pt idx="30">
                  <c:v>-13123.257</c:v>
                </c:pt>
                <c:pt idx="31">
                  <c:v>-11731.2698</c:v>
                </c:pt>
                <c:pt idx="32">
                  <c:v>-11739.467000000001</c:v>
                </c:pt>
                <c:pt idx="33">
                  <c:v>-11753.520399999999</c:v>
                </c:pt>
                <c:pt idx="34">
                  <c:v>-2034.5182</c:v>
                </c:pt>
                <c:pt idx="35">
                  <c:v>1160.6331</c:v>
                </c:pt>
                <c:pt idx="36">
                  <c:v>1239.4707000000001</c:v>
                </c:pt>
                <c:pt idx="37">
                  <c:v>2600.1001000000001</c:v>
                </c:pt>
                <c:pt idx="38">
                  <c:v>2464.6729999999998</c:v>
                </c:pt>
                <c:pt idx="39">
                  <c:v>4055.3993999999998</c:v>
                </c:pt>
                <c:pt idx="40">
                  <c:v>4628.4638999999997</c:v>
                </c:pt>
                <c:pt idx="41">
                  <c:v>3946.2438000000002</c:v>
                </c:pt>
                <c:pt idx="42">
                  <c:v>3552.2966999999999</c:v>
                </c:pt>
                <c:pt idx="43">
                  <c:v>3715.7512000000002</c:v>
                </c:pt>
                <c:pt idx="44">
                  <c:v>3959.5455999999999</c:v>
                </c:pt>
                <c:pt idx="45">
                  <c:v>4057.5272</c:v>
                </c:pt>
                <c:pt idx="46">
                  <c:v>3088.1120000000001</c:v>
                </c:pt>
                <c:pt idx="47">
                  <c:v>3095.9776000000002</c:v>
                </c:pt>
                <c:pt idx="48">
                  <c:v>2426.5542</c:v>
                </c:pt>
                <c:pt idx="49">
                  <c:v>2281.5434</c:v>
                </c:pt>
                <c:pt idx="50">
                  <c:v>2303.5961000000002</c:v>
                </c:pt>
                <c:pt idx="51">
                  <c:v>2244.2638999999999</c:v>
                </c:pt>
                <c:pt idx="52">
                  <c:v>-558.9239</c:v>
                </c:pt>
                <c:pt idx="53">
                  <c:v>-132.11080000000001</c:v>
                </c:pt>
                <c:pt idx="54">
                  <c:v>-1128.3347000000001</c:v>
                </c:pt>
                <c:pt idx="55">
                  <c:v>-1974.3834999999999</c:v>
                </c:pt>
                <c:pt idx="56">
                  <c:v>-1840.6541999999999</c:v>
                </c:pt>
                <c:pt idx="57">
                  <c:v>-2536.9270999999999</c:v>
                </c:pt>
                <c:pt idx="58">
                  <c:v>-8411.4359000000004</c:v>
                </c:pt>
                <c:pt idx="59">
                  <c:v>-9257.3233999999993</c:v>
                </c:pt>
                <c:pt idx="60">
                  <c:v>-5003.4930999999997</c:v>
                </c:pt>
                <c:pt idx="61">
                  <c:v>-4988.6998000000003</c:v>
                </c:pt>
                <c:pt idx="62">
                  <c:v>-4934.3913000000002</c:v>
                </c:pt>
                <c:pt idx="63">
                  <c:v>-2048.9344000000001</c:v>
                </c:pt>
                <c:pt idx="64">
                  <c:v>-1984.1974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GLD!$F$1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GLD!$A$2:$A$66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GLD!$F$2:$F$66</c:f>
              <c:numCache>
                <c:formatCode>_-* #,##0_-;\-* #,##0_-;_-* "-"??_-;_-@_-</c:formatCode>
                <c:ptCount val="65"/>
                <c:pt idx="0">
                  <c:v>5889.4355919999998</c:v>
                </c:pt>
                <c:pt idx="1">
                  <c:v>5801.8009570000004</c:v>
                </c:pt>
                <c:pt idx="2">
                  <c:v>5916.3331319999998</c:v>
                </c:pt>
                <c:pt idx="3">
                  <c:v>5824.3183939999999</c:v>
                </c:pt>
                <c:pt idx="4">
                  <c:v>5823.0392019999999</c:v>
                </c:pt>
                <c:pt idx="5">
                  <c:v>5740.368622</c:v>
                </c:pt>
                <c:pt idx="6">
                  <c:v>3571.2136679999999</c:v>
                </c:pt>
                <c:pt idx="7">
                  <c:v>3189.1252490000002</c:v>
                </c:pt>
                <c:pt idx="8">
                  <c:v>3095.572557</c:v>
                </c:pt>
                <c:pt idx="9">
                  <c:v>1919.733618</c:v>
                </c:pt>
                <c:pt idx="10">
                  <c:v>2741.2760189999999</c:v>
                </c:pt>
                <c:pt idx="11">
                  <c:v>3646.2302850000001</c:v>
                </c:pt>
                <c:pt idx="12">
                  <c:v>3629.0762220000001</c:v>
                </c:pt>
                <c:pt idx="13">
                  <c:v>3275.8125690000002</c:v>
                </c:pt>
                <c:pt idx="14">
                  <c:v>3137.8173109999998</c:v>
                </c:pt>
                <c:pt idx="15">
                  <c:v>2680.458959</c:v>
                </c:pt>
                <c:pt idx="16">
                  <c:v>1495.5688399999999</c:v>
                </c:pt>
                <c:pt idx="17">
                  <c:v>-933.12423100000001</c:v>
                </c:pt>
                <c:pt idx="18">
                  <c:v>-1092.7254150000001</c:v>
                </c:pt>
                <c:pt idx="19">
                  <c:v>-2188.878295</c:v>
                </c:pt>
                <c:pt idx="20">
                  <c:v>-2160.2977890000002</c:v>
                </c:pt>
                <c:pt idx="21">
                  <c:v>-2852.502626</c:v>
                </c:pt>
                <c:pt idx="22">
                  <c:v>286.32132300000001</c:v>
                </c:pt>
                <c:pt idx="23">
                  <c:v>862.28946199999996</c:v>
                </c:pt>
                <c:pt idx="24">
                  <c:v>3243.0606440000001</c:v>
                </c:pt>
                <c:pt idx="25">
                  <c:v>3606.3276409999999</c:v>
                </c:pt>
                <c:pt idx="26">
                  <c:v>3664.556994</c:v>
                </c:pt>
                <c:pt idx="27">
                  <c:v>5987.5129269999998</c:v>
                </c:pt>
                <c:pt idx="28">
                  <c:v>6363.0725000000002</c:v>
                </c:pt>
                <c:pt idx="29">
                  <c:v>6337.8618489999999</c:v>
                </c:pt>
                <c:pt idx="30">
                  <c:v>6367.4677140000003</c:v>
                </c:pt>
                <c:pt idx="31">
                  <c:v>6353.7057679999998</c:v>
                </c:pt>
                <c:pt idx="32">
                  <c:v>5290.5958270000001</c:v>
                </c:pt>
                <c:pt idx="33">
                  <c:v>4184.499229</c:v>
                </c:pt>
                <c:pt idx="34">
                  <c:v>4779.8125060000002</c:v>
                </c:pt>
                <c:pt idx="35">
                  <c:v>4624.3571480000001</c:v>
                </c:pt>
                <c:pt idx="36">
                  <c:v>4803.4082310000003</c:v>
                </c:pt>
                <c:pt idx="37">
                  <c:v>5155.7929999999997</c:v>
                </c:pt>
                <c:pt idx="38">
                  <c:v>4861.2487279999996</c:v>
                </c:pt>
                <c:pt idx="39">
                  <c:v>4424.7563479999999</c:v>
                </c:pt>
                <c:pt idx="40">
                  <c:v>4646.0224870000002</c:v>
                </c:pt>
                <c:pt idx="41">
                  <c:v>4661.661059</c:v>
                </c:pt>
                <c:pt idx="42">
                  <c:v>4373.6850489999997</c:v>
                </c:pt>
                <c:pt idx="43">
                  <c:v>4490.3624019999997</c:v>
                </c:pt>
                <c:pt idx="44">
                  <c:v>5030.9866959999999</c:v>
                </c:pt>
                <c:pt idx="45">
                  <c:v>5169.8060489999998</c:v>
                </c:pt>
                <c:pt idx="46">
                  <c:v>4862.5057180000003</c:v>
                </c:pt>
                <c:pt idx="47">
                  <c:v>5902.5605450000003</c:v>
                </c:pt>
                <c:pt idx="48">
                  <c:v>6033.702397</c:v>
                </c:pt>
                <c:pt idx="49">
                  <c:v>5927.8513489999996</c:v>
                </c:pt>
                <c:pt idx="50">
                  <c:v>6181.4335819999997</c:v>
                </c:pt>
                <c:pt idx="51">
                  <c:v>6052.4730879999997</c:v>
                </c:pt>
                <c:pt idx="52">
                  <c:v>5524.1728359999997</c:v>
                </c:pt>
                <c:pt idx="53">
                  <c:v>4908.1838029999999</c:v>
                </c:pt>
                <c:pt idx="54">
                  <c:v>4272.7807979999998</c:v>
                </c:pt>
                <c:pt idx="55">
                  <c:v>4051.4956390000002</c:v>
                </c:pt>
                <c:pt idx="56">
                  <c:v>3686.1815780000002</c:v>
                </c:pt>
                <c:pt idx="57">
                  <c:v>3139.007114</c:v>
                </c:pt>
                <c:pt idx="58">
                  <c:v>4185.4384399999999</c:v>
                </c:pt>
                <c:pt idx="59">
                  <c:v>3896.0592620000002</c:v>
                </c:pt>
                <c:pt idx="60">
                  <c:v>3680.1524979999999</c:v>
                </c:pt>
                <c:pt idx="61">
                  <c:v>3824.6318569999999</c:v>
                </c:pt>
                <c:pt idx="62">
                  <c:v>3715.7701430000002</c:v>
                </c:pt>
                <c:pt idx="63">
                  <c:v>4870.3501180000003</c:v>
                </c:pt>
                <c:pt idx="64">
                  <c:v>4304.484751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845736"/>
        <c:axId val="849845344"/>
      </c:lineChart>
      <c:dateAx>
        <c:axId val="8498429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43776"/>
        <c:crosses val="autoZero"/>
        <c:auto val="1"/>
        <c:lblOffset val="100"/>
        <c:baseTimeUnit val="days"/>
      </c:dateAx>
      <c:valAx>
        <c:axId val="8498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42992"/>
        <c:crosses val="autoZero"/>
        <c:crossBetween val="between"/>
      </c:valAx>
      <c:valAx>
        <c:axId val="84984534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45736"/>
        <c:crosses val="max"/>
        <c:crossBetween val="between"/>
      </c:valAx>
      <c:dateAx>
        <c:axId val="8498457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4984534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GLD!$U$28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GLD!$S$29:$S$175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GLD!$U$29:$U$175</c:f>
              <c:numCache>
                <c:formatCode>_-* #,##0_-;\-* #,##0_-;_-* "-"??_-;_-@_-</c:formatCode>
                <c:ptCount val="147"/>
                <c:pt idx="0">
                  <c:v>116394.37</c:v>
                </c:pt>
                <c:pt idx="1">
                  <c:v>121736.23</c:v>
                </c:pt>
                <c:pt idx="2">
                  <c:v>119888.39</c:v>
                </c:pt>
                <c:pt idx="3">
                  <c:v>123778.03</c:v>
                </c:pt>
                <c:pt idx="4">
                  <c:v>123778.03</c:v>
                </c:pt>
                <c:pt idx="5">
                  <c:v>122679.95</c:v>
                </c:pt>
                <c:pt idx="6">
                  <c:v>120948.13</c:v>
                </c:pt>
                <c:pt idx="7">
                  <c:v>118753.42</c:v>
                </c:pt>
                <c:pt idx="8">
                  <c:v>122474.76</c:v>
                </c:pt>
                <c:pt idx="9">
                  <c:v>122474.76</c:v>
                </c:pt>
                <c:pt idx="10">
                  <c:v>116658.26</c:v>
                </c:pt>
                <c:pt idx="11">
                  <c:v>118489.73</c:v>
                </c:pt>
                <c:pt idx="12">
                  <c:v>117233.11</c:v>
                </c:pt>
                <c:pt idx="13">
                  <c:v>113922.18</c:v>
                </c:pt>
                <c:pt idx="14">
                  <c:v>114536.69</c:v>
                </c:pt>
                <c:pt idx="15">
                  <c:v>116259.49</c:v>
                </c:pt>
                <c:pt idx="16">
                  <c:v>115143.56</c:v>
                </c:pt>
                <c:pt idx="17">
                  <c:v>115307.23</c:v>
                </c:pt>
                <c:pt idx="18">
                  <c:v>119298.12</c:v>
                </c:pt>
                <c:pt idx="19">
                  <c:v>116753.23</c:v>
                </c:pt>
                <c:pt idx="20">
                  <c:v>117168.82</c:v>
                </c:pt>
                <c:pt idx="21">
                  <c:v>117433</c:v>
                </c:pt>
                <c:pt idx="22">
                  <c:v>115792.06</c:v>
                </c:pt>
                <c:pt idx="23">
                  <c:v>114761.56</c:v>
                </c:pt>
                <c:pt idx="24">
                  <c:v>116002.3</c:v>
                </c:pt>
                <c:pt idx="25">
                  <c:v>116176.32000000001</c:v>
                </c:pt>
                <c:pt idx="26">
                  <c:v>116953.31</c:v>
                </c:pt>
                <c:pt idx="27">
                  <c:v>120908.92</c:v>
                </c:pt>
                <c:pt idx="28">
                  <c:v>119281.13</c:v>
                </c:pt>
                <c:pt idx="29">
                  <c:v>122552.86</c:v>
                </c:pt>
                <c:pt idx="30">
                  <c:v>123693.13</c:v>
                </c:pt>
                <c:pt idx="31">
                  <c:v>126278.82</c:v>
                </c:pt>
                <c:pt idx="32">
                  <c:v>125571.66</c:v>
                </c:pt>
                <c:pt idx="33">
                  <c:v>125470.59</c:v>
                </c:pt>
                <c:pt idx="34">
                  <c:v>125757.43</c:v>
                </c:pt>
                <c:pt idx="35">
                  <c:v>124864.38</c:v>
                </c:pt>
                <c:pt idx="36">
                  <c:v>124246.92</c:v>
                </c:pt>
                <c:pt idx="37">
                  <c:v>122720.44</c:v>
                </c:pt>
                <c:pt idx="38">
                  <c:v>123603.65</c:v>
                </c:pt>
                <c:pt idx="39">
                  <c:v>125031.59</c:v>
                </c:pt>
                <c:pt idx="40">
                  <c:v>125400.58</c:v>
                </c:pt>
                <c:pt idx="41">
                  <c:v>130364.82</c:v>
                </c:pt>
                <c:pt idx="42">
                  <c:v>131559.71</c:v>
                </c:pt>
                <c:pt idx="43">
                  <c:v>130517.73</c:v>
                </c:pt>
                <c:pt idx="44">
                  <c:v>130209.29</c:v>
                </c:pt>
                <c:pt idx="45">
                  <c:v>130145.03</c:v>
                </c:pt>
                <c:pt idx="46">
                  <c:v>129574.69</c:v>
                </c:pt>
                <c:pt idx="47">
                  <c:v>127353.89</c:v>
                </c:pt>
                <c:pt idx="48">
                  <c:v>127352.81</c:v>
                </c:pt>
                <c:pt idx="49">
                  <c:v>124753.44</c:v>
                </c:pt>
                <c:pt idx="50">
                  <c:v>124038.81</c:v>
                </c:pt>
                <c:pt idx="51">
                  <c:v>124600.8</c:v>
                </c:pt>
                <c:pt idx="52">
                  <c:v>121684.36</c:v>
                </c:pt>
                <c:pt idx="53">
                  <c:v>122521.98</c:v>
                </c:pt>
                <c:pt idx="54">
                  <c:v>126195.14</c:v>
                </c:pt>
                <c:pt idx="55">
                  <c:v>124003.68</c:v>
                </c:pt>
                <c:pt idx="56">
                  <c:v>126438.34</c:v>
                </c:pt>
                <c:pt idx="57">
                  <c:v>126856.45</c:v>
                </c:pt>
                <c:pt idx="58">
                  <c:v>123607.3</c:v>
                </c:pt>
                <c:pt idx="59">
                  <c:v>123761.46</c:v>
                </c:pt>
                <c:pt idx="60">
                  <c:v>123977.72</c:v>
                </c:pt>
                <c:pt idx="61">
                  <c:v>124339</c:v>
                </c:pt>
                <c:pt idx="62">
                  <c:v>126522.26</c:v>
                </c:pt>
                <c:pt idx="63">
                  <c:v>127359.19</c:v>
                </c:pt>
                <c:pt idx="64">
                  <c:v>128412.34</c:v>
                </c:pt>
                <c:pt idx="65">
                  <c:v>130709.72</c:v>
                </c:pt>
                <c:pt idx="66">
                  <c:v>131659</c:v>
                </c:pt>
                <c:pt idx="67">
                  <c:v>129739.07</c:v>
                </c:pt>
                <c:pt idx="68">
                  <c:v>126290.23</c:v>
                </c:pt>
                <c:pt idx="69">
                  <c:v>126036.29</c:v>
                </c:pt>
                <c:pt idx="70">
                  <c:v>125142.15</c:v>
                </c:pt>
                <c:pt idx="71">
                  <c:v>125939.58</c:v>
                </c:pt>
                <c:pt idx="72">
                  <c:v>126046.1</c:v>
                </c:pt>
                <c:pt idx="73">
                  <c:v>128680.84</c:v>
                </c:pt>
                <c:pt idx="74">
                  <c:v>128493.74</c:v>
                </c:pt>
                <c:pt idx="75">
                  <c:v>128966.14</c:v>
                </c:pt>
                <c:pt idx="76">
                  <c:v>129382.18</c:v>
                </c:pt>
                <c:pt idx="77">
                  <c:v>127434.85</c:v>
                </c:pt>
                <c:pt idx="78">
                  <c:v>126218.62</c:v>
                </c:pt>
                <c:pt idx="79">
                  <c:v>125951.93</c:v>
                </c:pt>
                <c:pt idx="80">
                  <c:v>126476.09</c:v>
                </c:pt>
                <c:pt idx="81">
                  <c:v>123262.04</c:v>
                </c:pt>
                <c:pt idx="82">
                  <c:v>122354.63</c:v>
                </c:pt>
                <c:pt idx="83">
                  <c:v>120808.05</c:v>
                </c:pt>
                <c:pt idx="84">
                  <c:v>120808.05</c:v>
                </c:pt>
                <c:pt idx="85">
                  <c:v>120542.73</c:v>
                </c:pt>
                <c:pt idx="86">
                  <c:v>119631.83</c:v>
                </c:pt>
                <c:pt idx="87">
                  <c:v>120488.9</c:v>
                </c:pt>
                <c:pt idx="88">
                  <c:v>119722.47</c:v>
                </c:pt>
                <c:pt idx="89">
                  <c:v>122004.46</c:v>
                </c:pt>
                <c:pt idx="90">
                  <c:v>107451.28</c:v>
                </c:pt>
                <c:pt idx="91">
                  <c:v>108091.86</c:v>
                </c:pt>
                <c:pt idx="92">
                  <c:v>106022.79</c:v>
                </c:pt>
                <c:pt idx="93">
                  <c:v>104486.34</c:v>
                </c:pt>
                <c:pt idx="94">
                  <c:v>105059.96</c:v>
                </c:pt>
                <c:pt idx="95">
                  <c:v>105050.3</c:v>
                </c:pt>
                <c:pt idx="96">
                  <c:v>107041.35</c:v>
                </c:pt>
                <c:pt idx="97">
                  <c:v>105616.76</c:v>
                </c:pt>
                <c:pt idx="98">
                  <c:v>105215.92</c:v>
                </c:pt>
                <c:pt idx="99">
                  <c:v>104077.81</c:v>
                </c:pt>
                <c:pt idx="100">
                  <c:v>117911.81</c:v>
                </c:pt>
                <c:pt idx="101">
                  <c:v>117619.18</c:v>
                </c:pt>
                <c:pt idx="102">
                  <c:v>117268.67</c:v>
                </c:pt>
                <c:pt idx="103">
                  <c:v>115825.56</c:v>
                </c:pt>
                <c:pt idx="104">
                  <c:v>116510.62</c:v>
                </c:pt>
                <c:pt idx="105">
                  <c:v>115332.06</c:v>
                </c:pt>
                <c:pt idx="106">
                  <c:v>115394.54</c:v>
                </c:pt>
                <c:pt idx="107">
                  <c:v>113844.99</c:v>
                </c:pt>
                <c:pt idx="108">
                  <c:v>114153.88</c:v>
                </c:pt>
                <c:pt idx="109">
                  <c:v>114533</c:v>
                </c:pt>
                <c:pt idx="110">
                  <c:v>114885.62</c:v>
                </c:pt>
                <c:pt idx="111">
                  <c:v>114081.06</c:v>
                </c:pt>
                <c:pt idx="112">
                  <c:v>114340.32</c:v>
                </c:pt>
                <c:pt idx="113">
                  <c:v>116123</c:v>
                </c:pt>
                <c:pt idx="114">
                  <c:v>121032.16</c:v>
                </c:pt>
                <c:pt idx="115">
                  <c:v>125916.98</c:v>
                </c:pt>
                <c:pt idx="116">
                  <c:v>127201.49</c:v>
                </c:pt>
                <c:pt idx="117">
                  <c:v>127614.97</c:v>
                </c:pt>
                <c:pt idx="118">
                  <c:v>129318.5</c:v>
                </c:pt>
                <c:pt idx="119">
                  <c:v>129088.83</c:v>
                </c:pt>
                <c:pt idx="120">
                  <c:v>127555.97</c:v>
                </c:pt>
                <c:pt idx="121">
                  <c:v>128019.45</c:v>
                </c:pt>
                <c:pt idx="122">
                  <c:v>163506.79999999999</c:v>
                </c:pt>
                <c:pt idx="123">
                  <c:v>165594.81</c:v>
                </c:pt>
                <c:pt idx="124">
                  <c:v>166922.64000000001</c:v>
                </c:pt>
                <c:pt idx="125">
                  <c:v>162181.49</c:v>
                </c:pt>
                <c:pt idx="126">
                  <c:v>159529.22</c:v>
                </c:pt>
                <c:pt idx="127">
                  <c:v>158353.1</c:v>
                </c:pt>
                <c:pt idx="128">
                  <c:v>161241.62</c:v>
                </c:pt>
                <c:pt idx="129">
                  <c:v>164053.74</c:v>
                </c:pt>
                <c:pt idx="130">
                  <c:v>163088.46</c:v>
                </c:pt>
                <c:pt idx="131">
                  <c:v>163088.46</c:v>
                </c:pt>
                <c:pt idx="132">
                  <c:v>166068.16</c:v>
                </c:pt>
                <c:pt idx="133">
                  <c:v>164195.21</c:v>
                </c:pt>
                <c:pt idx="134">
                  <c:v>168433.04</c:v>
                </c:pt>
                <c:pt idx="135">
                  <c:v>166872.71</c:v>
                </c:pt>
                <c:pt idx="136">
                  <c:v>168182.82</c:v>
                </c:pt>
                <c:pt idx="137">
                  <c:v>164485.48000000001</c:v>
                </c:pt>
                <c:pt idx="138">
                  <c:v>167242.07999999999</c:v>
                </c:pt>
                <c:pt idx="139">
                  <c:v>169068.6</c:v>
                </c:pt>
                <c:pt idx="140">
                  <c:v>173809.61</c:v>
                </c:pt>
                <c:pt idx="141">
                  <c:v>173180.67</c:v>
                </c:pt>
                <c:pt idx="142">
                  <c:v>174306.47</c:v>
                </c:pt>
                <c:pt idx="143">
                  <c:v>169177.93</c:v>
                </c:pt>
                <c:pt idx="144">
                  <c:v>167902.59</c:v>
                </c:pt>
                <c:pt idx="145">
                  <c:v>170060.85</c:v>
                </c:pt>
                <c:pt idx="146">
                  <c:v>169786.23999999999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GLD!$V$28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GLD!$S$29:$S$175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GLD!$V$29:$V$175</c:f>
              <c:numCache>
                <c:formatCode>#,##0_ ;[Red]\-#,##0\ </c:formatCode>
                <c:ptCount val="147"/>
                <c:pt idx="0">
                  <c:v>51199.318044</c:v>
                </c:pt>
                <c:pt idx="1">
                  <c:v>51137.797889000001</c:v>
                </c:pt>
                <c:pt idx="2">
                  <c:v>51218.357170000003</c:v>
                </c:pt>
                <c:pt idx="3">
                  <c:v>51139.855399</c:v>
                </c:pt>
                <c:pt idx="4">
                  <c:v>51139.855399</c:v>
                </c:pt>
                <c:pt idx="5">
                  <c:v>51003.706643999998</c:v>
                </c:pt>
                <c:pt idx="6">
                  <c:v>51048.538181000004</c:v>
                </c:pt>
                <c:pt idx="7">
                  <c:v>51065.451563000002</c:v>
                </c:pt>
                <c:pt idx="8">
                  <c:v>51106.750397000003</c:v>
                </c:pt>
                <c:pt idx="9">
                  <c:v>51106.750397000003</c:v>
                </c:pt>
                <c:pt idx="10">
                  <c:v>51082.677082000002</c:v>
                </c:pt>
                <c:pt idx="11">
                  <c:v>50970.985481999996</c:v>
                </c:pt>
                <c:pt idx="12">
                  <c:v>51104.187868000001</c:v>
                </c:pt>
                <c:pt idx="13">
                  <c:v>51061.770039000003</c:v>
                </c:pt>
                <c:pt idx="14">
                  <c:v>51052.970642</c:v>
                </c:pt>
                <c:pt idx="15">
                  <c:v>51108.755703000003</c:v>
                </c:pt>
                <c:pt idx="16">
                  <c:v>51124.781843999997</c:v>
                </c:pt>
                <c:pt idx="17">
                  <c:v>51143.991861000002</c:v>
                </c:pt>
                <c:pt idx="18">
                  <c:v>50212.325843999999</c:v>
                </c:pt>
                <c:pt idx="19">
                  <c:v>50192.784143999997</c:v>
                </c:pt>
                <c:pt idx="20">
                  <c:v>50179.712290000003</c:v>
                </c:pt>
                <c:pt idx="21">
                  <c:v>50121.825035000002</c:v>
                </c:pt>
                <c:pt idx="22">
                  <c:v>49968.733719000003</c:v>
                </c:pt>
                <c:pt idx="23">
                  <c:v>49717.358377999997</c:v>
                </c:pt>
                <c:pt idx="24">
                  <c:v>49778.33281</c:v>
                </c:pt>
                <c:pt idx="25">
                  <c:v>49744.900752000001</c:v>
                </c:pt>
                <c:pt idx="26">
                  <c:v>49710.230833000001</c:v>
                </c:pt>
                <c:pt idx="27">
                  <c:v>49713.843521000003</c:v>
                </c:pt>
                <c:pt idx="28">
                  <c:v>49203.152897</c:v>
                </c:pt>
                <c:pt idx="29">
                  <c:v>49237.663735000002</c:v>
                </c:pt>
                <c:pt idx="30">
                  <c:v>49217.860599</c:v>
                </c:pt>
                <c:pt idx="31">
                  <c:v>49220.386876999997</c:v>
                </c:pt>
                <c:pt idx="32">
                  <c:v>49188.765975000002</c:v>
                </c:pt>
                <c:pt idx="33">
                  <c:v>49238.291886999999</c:v>
                </c:pt>
                <c:pt idx="34">
                  <c:v>49230.364749</c:v>
                </c:pt>
                <c:pt idx="35">
                  <c:v>49278.621075000003</c:v>
                </c:pt>
                <c:pt idx="36">
                  <c:v>49316.333038999997</c:v>
                </c:pt>
                <c:pt idx="37">
                  <c:v>49317.735418999997</c:v>
                </c:pt>
                <c:pt idx="38">
                  <c:v>49256.889913999999</c:v>
                </c:pt>
                <c:pt idx="39">
                  <c:v>49276.532508999997</c:v>
                </c:pt>
                <c:pt idx="40">
                  <c:v>48932.809361</c:v>
                </c:pt>
                <c:pt idx="41">
                  <c:v>48952.442459999998</c:v>
                </c:pt>
                <c:pt idx="42">
                  <c:v>49042.620161999999</c:v>
                </c:pt>
                <c:pt idx="43">
                  <c:v>49176.471535999997</c:v>
                </c:pt>
                <c:pt idx="44">
                  <c:v>49188.182051000003</c:v>
                </c:pt>
                <c:pt idx="45">
                  <c:v>48786.381889999997</c:v>
                </c:pt>
                <c:pt idx="46">
                  <c:v>48820.661675000003</c:v>
                </c:pt>
                <c:pt idx="47">
                  <c:v>48828.719172999998</c:v>
                </c:pt>
                <c:pt idx="48">
                  <c:v>48819.245981</c:v>
                </c:pt>
                <c:pt idx="49">
                  <c:v>48862.885410000003</c:v>
                </c:pt>
                <c:pt idx="50">
                  <c:v>48019.129803999997</c:v>
                </c:pt>
                <c:pt idx="51">
                  <c:v>48229.060654000001</c:v>
                </c:pt>
                <c:pt idx="52">
                  <c:v>48197.597857000001</c:v>
                </c:pt>
                <c:pt idx="53">
                  <c:v>48285.236989999998</c:v>
                </c:pt>
                <c:pt idx="54">
                  <c:v>47917.959779999997</c:v>
                </c:pt>
                <c:pt idx="55">
                  <c:v>48038.721462000001</c:v>
                </c:pt>
                <c:pt idx="56">
                  <c:v>48029.193247000003</c:v>
                </c:pt>
                <c:pt idx="57">
                  <c:v>47961.373943999999</c:v>
                </c:pt>
                <c:pt idx="58">
                  <c:v>47934.002572999998</c:v>
                </c:pt>
                <c:pt idx="59">
                  <c:v>47948.098673</c:v>
                </c:pt>
                <c:pt idx="60">
                  <c:v>47847.197311000004</c:v>
                </c:pt>
                <c:pt idx="61">
                  <c:v>48125.157499000001</c:v>
                </c:pt>
                <c:pt idx="62">
                  <c:v>47978.881665000001</c:v>
                </c:pt>
                <c:pt idx="63">
                  <c:v>47998.687433999999</c:v>
                </c:pt>
                <c:pt idx="64">
                  <c:v>47984.774356000002</c:v>
                </c:pt>
                <c:pt idx="65">
                  <c:v>47962.282228999997</c:v>
                </c:pt>
                <c:pt idx="66">
                  <c:v>48000.756311999998</c:v>
                </c:pt>
                <c:pt idx="67">
                  <c:v>48017.381029999997</c:v>
                </c:pt>
                <c:pt idx="68">
                  <c:v>48007.809936999998</c:v>
                </c:pt>
                <c:pt idx="69">
                  <c:v>48104.629050000003</c:v>
                </c:pt>
                <c:pt idx="70">
                  <c:v>47889.660513000003</c:v>
                </c:pt>
                <c:pt idx="71">
                  <c:v>47880.149096000001</c:v>
                </c:pt>
                <c:pt idx="72">
                  <c:v>47790.046824999998</c:v>
                </c:pt>
                <c:pt idx="73">
                  <c:v>47709.737012999998</c:v>
                </c:pt>
                <c:pt idx="74">
                  <c:v>47811.650573999999</c:v>
                </c:pt>
                <c:pt idx="75">
                  <c:v>47982.022640000003</c:v>
                </c:pt>
                <c:pt idx="76">
                  <c:v>47998.482634</c:v>
                </c:pt>
                <c:pt idx="77">
                  <c:v>48066.339940999998</c:v>
                </c:pt>
                <c:pt idx="78">
                  <c:v>48136.533344000003</c:v>
                </c:pt>
                <c:pt idx="79">
                  <c:v>48134.785987000003</c:v>
                </c:pt>
                <c:pt idx="80">
                  <c:v>48228.132578999997</c:v>
                </c:pt>
                <c:pt idx="81">
                  <c:v>48119.962831999997</c:v>
                </c:pt>
                <c:pt idx="82">
                  <c:v>48162.457696999998</c:v>
                </c:pt>
                <c:pt idx="83">
                  <c:v>47990.698874000002</c:v>
                </c:pt>
                <c:pt idx="84">
                  <c:v>47990.698874000002</c:v>
                </c:pt>
                <c:pt idx="85">
                  <c:v>47430.268045999997</c:v>
                </c:pt>
                <c:pt idx="86">
                  <c:v>48352.061915999999</c:v>
                </c:pt>
                <c:pt idx="87">
                  <c:v>48346.833714</c:v>
                </c:pt>
                <c:pt idx="88">
                  <c:v>48401.529238000003</c:v>
                </c:pt>
                <c:pt idx="89">
                  <c:v>47362.249563999998</c:v>
                </c:pt>
                <c:pt idx="90">
                  <c:v>44886.653101000004</c:v>
                </c:pt>
                <c:pt idx="91">
                  <c:v>44961.297514999998</c:v>
                </c:pt>
                <c:pt idx="92">
                  <c:v>44856.425438999999</c:v>
                </c:pt>
                <c:pt idx="93">
                  <c:v>44826.711163</c:v>
                </c:pt>
                <c:pt idx="94">
                  <c:v>44874.621033000003</c:v>
                </c:pt>
                <c:pt idx="95">
                  <c:v>44815.753817999997</c:v>
                </c:pt>
                <c:pt idx="96">
                  <c:v>44736.169149000001</c:v>
                </c:pt>
                <c:pt idx="97">
                  <c:v>44828.574669000001</c:v>
                </c:pt>
                <c:pt idx="98">
                  <c:v>44883.586871</c:v>
                </c:pt>
                <c:pt idx="99">
                  <c:v>44822.472013999999</c:v>
                </c:pt>
                <c:pt idx="100">
                  <c:v>44885.829988999998</c:v>
                </c:pt>
                <c:pt idx="101">
                  <c:v>44818.371737000001</c:v>
                </c:pt>
                <c:pt idx="102">
                  <c:v>44846.105854000001</c:v>
                </c:pt>
                <c:pt idx="103">
                  <c:v>44874.037195999997</c:v>
                </c:pt>
                <c:pt idx="104">
                  <c:v>44786.296764999999</c:v>
                </c:pt>
                <c:pt idx="105">
                  <c:v>44967.100122000003</c:v>
                </c:pt>
                <c:pt idx="106">
                  <c:v>44764.537530000001</c:v>
                </c:pt>
                <c:pt idx="107">
                  <c:v>44751.881298</c:v>
                </c:pt>
                <c:pt idx="108">
                  <c:v>44758.677233000002</c:v>
                </c:pt>
                <c:pt idx="109">
                  <c:v>44718.522711999998</c:v>
                </c:pt>
                <c:pt idx="110">
                  <c:v>44643.993304000003</c:v>
                </c:pt>
                <c:pt idx="111">
                  <c:v>44622.850197</c:v>
                </c:pt>
                <c:pt idx="112">
                  <c:v>44685.466699999997</c:v>
                </c:pt>
                <c:pt idx="113">
                  <c:v>44671.868276000001</c:v>
                </c:pt>
                <c:pt idx="114">
                  <c:v>44635.400499000003</c:v>
                </c:pt>
                <c:pt idx="115">
                  <c:v>44500.362787999999</c:v>
                </c:pt>
                <c:pt idx="116">
                  <c:v>44349.918566</c:v>
                </c:pt>
                <c:pt idx="117">
                  <c:v>44379.116842000003</c:v>
                </c:pt>
                <c:pt idx="118">
                  <c:v>44390.890411</c:v>
                </c:pt>
                <c:pt idx="119">
                  <c:v>44295.592140000001</c:v>
                </c:pt>
                <c:pt idx="120">
                  <c:v>43934.668013000002</c:v>
                </c:pt>
                <c:pt idx="121">
                  <c:v>43940.305152000001</c:v>
                </c:pt>
                <c:pt idx="122">
                  <c:v>47924.138844000001</c:v>
                </c:pt>
                <c:pt idx="123">
                  <c:v>45972.696573000001</c:v>
                </c:pt>
                <c:pt idx="124">
                  <c:v>46021.958686999998</c:v>
                </c:pt>
                <c:pt idx="125">
                  <c:v>45973.822390000001</c:v>
                </c:pt>
                <c:pt idx="126">
                  <c:v>45976.586325999997</c:v>
                </c:pt>
                <c:pt idx="127">
                  <c:v>46124.817436999998</c:v>
                </c:pt>
                <c:pt idx="128">
                  <c:v>48285.830118999998</c:v>
                </c:pt>
                <c:pt idx="129">
                  <c:v>48154.147556000004</c:v>
                </c:pt>
                <c:pt idx="130">
                  <c:v>48172.018779999999</c:v>
                </c:pt>
                <c:pt idx="131">
                  <c:v>48172.018779999999</c:v>
                </c:pt>
                <c:pt idx="132">
                  <c:v>48204.911789999998</c:v>
                </c:pt>
                <c:pt idx="133">
                  <c:v>48213.374445000001</c:v>
                </c:pt>
                <c:pt idx="134">
                  <c:v>48359.392297999999</c:v>
                </c:pt>
                <c:pt idx="135">
                  <c:v>48350.063907000003</c:v>
                </c:pt>
                <c:pt idx="136">
                  <c:v>48633.134057000003</c:v>
                </c:pt>
                <c:pt idx="137">
                  <c:v>48393.601010999999</c:v>
                </c:pt>
                <c:pt idx="138">
                  <c:v>48804.322719000003</c:v>
                </c:pt>
                <c:pt idx="139">
                  <c:v>48895.138352000002</c:v>
                </c:pt>
                <c:pt idx="140">
                  <c:v>48919.382943999997</c:v>
                </c:pt>
                <c:pt idx="141">
                  <c:v>48904.178592999997</c:v>
                </c:pt>
                <c:pt idx="142">
                  <c:v>48783.782536999999</c:v>
                </c:pt>
                <c:pt idx="143">
                  <c:v>48555.037498999998</c:v>
                </c:pt>
                <c:pt idx="144">
                  <c:v>48650.993321000002</c:v>
                </c:pt>
                <c:pt idx="145">
                  <c:v>48434.562878999997</c:v>
                </c:pt>
                <c:pt idx="146">
                  <c:v>48224.196164000001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846520"/>
        <c:axId val="849847696"/>
      </c:lineChart>
      <c:lineChart>
        <c:grouping val="standard"/>
        <c:varyColors val="0"/>
        <c:ser>
          <c:idx val="3"/>
          <c:order val="2"/>
          <c:tx>
            <c:strRef>
              <c:f>GLD!$W$28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GLD!$S$29:$S$175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GLD!$W$29:$W$175</c:f>
              <c:numCache>
                <c:formatCode>#,##0_ ;[Red]\-#,##0\ </c:formatCode>
                <c:ptCount val="147"/>
                <c:pt idx="0">
                  <c:v>-1948.6379999999999</c:v>
                </c:pt>
                <c:pt idx="1">
                  <c:v>-1948.6379999999999</c:v>
                </c:pt>
                <c:pt idx="2">
                  <c:v>-1948.6379999999999</c:v>
                </c:pt>
                <c:pt idx="3">
                  <c:v>-1948.6379999999999</c:v>
                </c:pt>
                <c:pt idx="4">
                  <c:v>-1948.6379999999999</c:v>
                </c:pt>
                <c:pt idx="5">
                  <c:v>-1948.6379999999999</c:v>
                </c:pt>
                <c:pt idx="6">
                  <c:v>-1840.6541999999999</c:v>
                </c:pt>
                <c:pt idx="7">
                  <c:v>-1840.6541999999999</c:v>
                </c:pt>
                <c:pt idx="8">
                  <c:v>-1840.6541999999999</c:v>
                </c:pt>
                <c:pt idx="9">
                  <c:v>-1840.6541999999999</c:v>
                </c:pt>
                <c:pt idx="10">
                  <c:v>-1840.6541999999999</c:v>
                </c:pt>
                <c:pt idx="11">
                  <c:v>-1840.6541999999999</c:v>
                </c:pt>
                <c:pt idx="12">
                  <c:v>-1840.6541999999999</c:v>
                </c:pt>
                <c:pt idx="13">
                  <c:v>-1839.8687</c:v>
                </c:pt>
                <c:pt idx="14">
                  <c:v>-1839.8687</c:v>
                </c:pt>
                <c:pt idx="15">
                  <c:v>-1839.8687</c:v>
                </c:pt>
                <c:pt idx="16">
                  <c:v>-1839.8687</c:v>
                </c:pt>
                <c:pt idx="17">
                  <c:v>-1839.8687</c:v>
                </c:pt>
                <c:pt idx="18">
                  <c:v>-2675.6801999999998</c:v>
                </c:pt>
                <c:pt idx="19">
                  <c:v>-2675.6801999999998</c:v>
                </c:pt>
                <c:pt idx="20">
                  <c:v>-2675.6801999999998</c:v>
                </c:pt>
                <c:pt idx="21">
                  <c:v>-2675.6801999999998</c:v>
                </c:pt>
                <c:pt idx="22">
                  <c:v>-2675.6801999999998</c:v>
                </c:pt>
                <c:pt idx="23">
                  <c:v>-2726.6758</c:v>
                </c:pt>
                <c:pt idx="24">
                  <c:v>-2726.6758</c:v>
                </c:pt>
                <c:pt idx="25">
                  <c:v>-2726.6758</c:v>
                </c:pt>
                <c:pt idx="26">
                  <c:v>-2726.6758</c:v>
                </c:pt>
                <c:pt idx="27">
                  <c:v>-2726.6758</c:v>
                </c:pt>
                <c:pt idx="28">
                  <c:v>-2536.9270999999999</c:v>
                </c:pt>
                <c:pt idx="29">
                  <c:v>-2536.9270999999999</c:v>
                </c:pt>
                <c:pt idx="30">
                  <c:v>-2536.9270999999999</c:v>
                </c:pt>
                <c:pt idx="31">
                  <c:v>-2536.9270999999999</c:v>
                </c:pt>
                <c:pt idx="32">
                  <c:v>-2536.9270999999999</c:v>
                </c:pt>
                <c:pt idx="33">
                  <c:v>-2536.9270999999999</c:v>
                </c:pt>
                <c:pt idx="34">
                  <c:v>-2536.9270999999999</c:v>
                </c:pt>
                <c:pt idx="35">
                  <c:v>-2545.9198000000001</c:v>
                </c:pt>
                <c:pt idx="36">
                  <c:v>-2545.9198000000001</c:v>
                </c:pt>
                <c:pt idx="37">
                  <c:v>-2545.9198000000001</c:v>
                </c:pt>
                <c:pt idx="38">
                  <c:v>-2545.9198000000001</c:v>
                </c:pt>
                <c:pt idx="39">
                  <c:v>-2545.9198000000001</c:v>
                </c:pt>
                <c:pt idx="40">
                  <c:v>-7917.3202000000001</c:v>
                </c:pt>
                <c:pt idx="41">
                  <c:v>-7917.3202000000001</c:v>
                </c:pt>
                <c:pt idx="42">
                  <c:v>-7917.3202000000001</c:v>
                </c:pt>
                <c:pt idx="43">
                  <c:v>-7917.3202000000001</c:v>
                </c:pt>
                <c:pt idx="44">
                  <c:v>-7917.3202000000001</c:v>
                </c:pt>
                <c:pt idx="45">
                  <c:v>-8411.4359000000004</c:v>
                </c:pt>
                <c:pt idx="46">
                  <c:v>-8411.4359000000004</c:v>
                </c:pt>
                <c:pt idx="47">
                  <c:v>-8411.4359000000004</c:v>
                </c:pt>
                <c:pt idx="48">
                  <c:v>-8411.4359000000004</c:v>
                </c:pt>
                <c:pt idx="49">
                  <c:v>-8411.4359000000004</c:v>
                </c:pt>
                <c:pt idx="50">
                  <c:v>-8562.3153000000002</c:v>
                </c:pt>
                <c:pt idx="51">
                  <c:v>-8562.3153000000002</c:v>
                </c:pt>
                <c:pt idx="52">
                  <c:v>-8562.3153000000002</c:v>
                </c:pt>
                <c:pt idx="53">
                  <c:v>-8562.3153000000002</c:v>
                </c:pt>
                <c:pt idx="54">
                  <c:v>-8562.3153000000002</c:v>
                </c:pt>
                <c:pt idx="55">
                  <c:v>-8329.3973000000005</c:v>
                </c:pt>
                <c:pt idx="56">
                  <c:v>-8329.3973000000005</c:v>
                </c:pt>
                <c:pt idx="57">
                  <c:v>-8329.3973000000005</c:v>
                </c:pt>
                <c:pt idx="58">
                  <c:v>-8329.3973000000005</c:v>
                </c:pt>
                <c:pt idx="59">
                  <c:v>-8329.3973000000005</c:v>
                </c:pt>
                <c:pt idx="60">
                  <c:v>-9125.4639999999999</c:v>
                </c:pt>
                <c:pt idx="61">
                  <c:v>-9125.4639999999999</c:v>
                </c:pt>
                <c:pt idx="62">
                  <c:v>-9125.4639999999999</c:v>
                </c:pt>
                <c:pt idx="63">
                  <c:v>-9125.4639999999999</c:v>
                </c:pt>
                <c:pt idx="64">
                  <c:v>-9125.4639999999999</c:v>
                </c:pt>
                <c:pt idx="65">
                  <c:v>-9257.3233999999993</c:v>
                </c:pt>
                <c:pt idx="66">
                  <c:v>-9257.3233999999993</c:v>
                </c:pt>
                <c:pt idx="67">
                  <c:v>-9257.3233999999993</c:v>
                </c:pt>
                <c:pt idx="68">
                  <c:v>-9257.3233999999993</c:v>
                </c:pt>
                <c:pt idx="69">
                  <c:v>-9257.3233999999993</c:v>
                </c:pt>
                <c:pt idx="70">
                  <c:v>-9219.6754000000001</c:v>
                </c:pt>
                <c:pt idx="71">
                  <c:v>-9219.6754000000001</c:v>
                </c:pt>
                <c:pt idx="72">
                  <c:v>-9219.6754000000001</c:v>
                </c:pt>
                <c:pt idx="73">
                  <c:v>-9219.6754000000001</c:v>
                </c:pt>
                <c:pt idx="74">
                  <c:v>-9219.6754000000001</c:v>
                </c:pt>
                <c:pt idx="75">
                  <c:v>-9213.9539999999997</c:v>
                </c:pt>
                <c:pt idx="76">
                  <c:v>-9213.9539999999997</c:v>
                </c:pt>
                <c:pt idx="77">
                  <c:v>-9213.9539999999997</c:v>
                </c:pt>
                <c:pt idx="78">
                  <c:v>-9213.9539999999997</c:v>
                </c:pt>
                <c:pt idx="79">
                  <c:v>-9213.9539999999997</c:v>
                </c:pt>
                <c:pt idx="80">
                  <c:v>-9213.9539999999997</c:v>
                </c:pt>
                <c:pt idx="81">
                  <c:v>-9213.9539999999997</c:v>
                </c:pt>
                <c:pt idx="82">
                  <c:v>-9213.9539999999997</c:v>
                </c:pt>
                <c:pt idx="83">
                  <c:v>-9213.9539999999997</c:v>
                </c:pt>
                <c:pt idx="84">
                  <c:v>-9213.9539999999997</c:v>
                </c:pt>
                <c:pt idx="85">
                  <c:v>-9248.0918000000001</c:v>
                </c:pt>
                <c:pt idx="86">
                  <c:v>-9248.0918000000001</c:v>
                </c:pt>
                <c:pt idx="87">
                  <c:v>-9248.0918000000001</c:v>
                </c:pt>
                <c:pt idx="88">
                  <c:v>-9248.0918000000001</c:v>
                </c:pt>
                <c:pt idx="89">
                  <c:v>-9248.0918000000001</c:v>
                </c:pt>
                <c:pt idx="90">
                  <c:v>-5003.4930999999997</c:v>
                </c:pt>
                <c:pt idx="91">
                  <c:v>-5003.4930999999997</c:v>
                </c:pt>
                <c:pt idx="92">
                  <c:v>-5003.4930999999997</c:v>
                </c:pt>
                <c:pt idx="93">
                  <c:v>-5003.4930999999997</c:v>
                </c:pt>
                <c:pt idx="94">
                  <c:v>-5003.4930999999997</c:v>
                </c:pt>
                <c:pt idx="95">
                  <c:v>-5003.4930999999997</c:v>
                </c:pt>
                <c:pt idx="96">
                  <c:v>-5003.4930999999997</c:v>
                </c:pt>
                <c:pt idx="97">
                  <c:v>-5003.4930999999997</c:v>
                </c:pt>
                <c:pt idx="98">
                  <c:v>-5003.4930999999997</c:v>
                </c:pt>
                <c:pt idx="99">
                  <c:v>-5003.4930999999997</c:v>
                </c:pt>
                <c:pt idx="100">
                  <c:v>-5034.6016</c:v>
                </c:pt>
                <c:pt idx="101">
                  <c:v>-5034.6016</c:v>
                </c:pt>
                <c:pt idx="102">
                  <c:v>-5034.6016</c:v>
                </c:pt>
                <c:pt idx="103">
                  <c:v>-5034.6016</c:v>
                </c:pt>
                <c:pt idx="104">
                  <c:v>-5034.6016</c:v>
                </c:pt>
                <c:pt idx="105">
                  <c:v>-5058.6221999999998</c:v>
                </c:pt>
                <c:pt idx="106">
                  <c:v>-5058.6221999999998</c:v>
                </c:pt>
                <c:pt idx="107">
                  <c:v>-5058.6221999999998</c:v>
                </c:pt>
                <c:pt idx="108">
                  <c:v>-5058.6221999999998</c:v>
                </c:pt>
                <c:pt idx="109">
                  <c:v>-5058.6221999999998</c:v>
                </c:pt>
                <c:pt idx="110">
                  <c:v>-4988.6998000000003</c:v>
                </c:pt>
                <c:pt idx="111">
                  <c:v>-4988.6998000000003</c:v>
                </c:pt>
                <c:pt idx="112">
                  <c:v>-4988.6998000000003</c:v>
                </c:pt>
                <c:pt idx="113">
                  <c:v>-4988.6998000000003</c:v>
                </c:pt>
                <c:pt idx="114">
                  <c:v>-4988.6998000000003</c:v>
                </c:pt>
                <c:pt idx="115">
                  <c:v>-4988.6998000000003</c:v>
                </c:pt>
                <c:pt idx="116">
                  <c:v>-4988.6998000000003</c:v>
                </c:pt>
                <c:pt idx="117">
                  <c:v>-4988.6998000000003</c:v>
                </c:pt>
                <c:pt idx="118">
                  <c:v>-4988.6998000000003</c:v>
                </c:pt>
                <c:pt idx="119">
                  <c:v>-4988.6998000000003</c:v>
                </c:pt>
                <c:pt idx="120">
                  <c:v>-4934.3913000000002</c:v>
                </c:pt>
                <c:pt idx="121">
                  <c:v>-4934.3913000000002</c:v>
                </c:pt>
                <c:pt idx="122">
                  <c:v>-1755.4781</c:v>
                </c:pt>
                <c:pt idx="123">
                  <c:v>-2464.0315000000001</c:v>
                </c:pt>
                <c:pt idx="124">
                  <c:v>-2464.0315000000001</c:v>
                </c:pt>
                <c:pt idx="125">
                  <c:v>-1841.3442</c:v>
                </c:pt>
                <c:pt idx="126">
                  <c:v>-1841.3442</c:v>
                </c:pt>
                <c:pt idx="127">
                  <c:v>-1841.3442</c:v>
                </c:pt>
                <c:pt idx="128">
                  <c:v>-2048.9344000000001</c:v>
                </c:pt>
                <c:pt idx="129">
                  <c:v>-2048.9344000000001</c:v>
                </c:pt>
                <c:pt idx="130">
                  <c:v>-2048.9344000000001</c:v>
                </c:pt>
                <c:pt idx="131">
                  <c:v>-2048.9344000000001</c:v>
                </c:pt>
                <c:pt idx="132">
                  <c:v>-2048.9344000000001</c:v>
                </c:pt>
                <c:pt idx="133">
                  <c:v>-1972.7991</c:v>
                </c:pt>
                <c:pt idx="134">
                  <c:v>-1972.7991</c:v>
                </c:pt>
                <c:pt idx="135">
                  <c:v>-1972.7991</c:v>
                </c:pt>
                <c:pt idx="136">
                  <c:v>-1972.7991</c:v>
                </c:pt>
                <c:pt idx="137">
                  <c:v>-1972.7991</c:v>
                </c:pt>
                <c:pt idx="138">
                  <c:v>-2064.5848000000001</c:v>
                </c:pt>
                <c:pt idx="139">
                  <c:v>-2064.5848000000001</c:v>
                </c:pt>
                <c:pt idx="140">
                  <c:v>-2064.5848000000001</c:v>
                </c:pt>
                <c:pt idx="141">
                  <c:v>-2064.5848000000001</c:v>
                </c:pt>
                <c:pt idx="142">
                  <c:v>-2064.5848000000001</c:v>
                </c:pt>
                <c:pt idx="143">
                  <c:v>-2001.3793000000001</c:v>
                </c:pt>
                <c:pt idx="144">
                  <c:v>-2001.3793000000001</c:v>
                </c:pt>
                <c:pt idx="145">
                  <c:v>-2001.3793000000001</c:v>
                </c:pt>
                <c:pt idx="146">
                  <c:v>-2001.3793000000001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GLD!$Y$28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GLD!$Y$29:$Y$175</c:f>
              <c:numCache>
                <c:formatCode>#,##0_ ;[Red]\-#,##0\ </c:formatCode>
                <c:ptCount val="147"/>
                <c:pt idx="0">
                  <c:v>3987.8213700000001</c:v>
                </c:pt>
                <c:pt idx="1">
                  <c:v>3989.3456430000001</c:v>
                </c:pt>
                <c:pt idx="2">
                  <c:v>3989.0371089999999</c:v>
                </c:pt>
                <c:pt idx="3">
                  <c:v>3989.885002</c:v>
                </c:pt>
                <c:pt idx="4">
                  <c:v>3989.885002</c:v>
                </c:pt>
                <c:pt idx="5">
                  <c:v>3987.7499760000001</c:v>
                </c:pt>
                <c:pt idx="6">
                  <c:v>3685.5071189999999</c:v>
                </c:pt>
                <c:pt idx="7">
                  <c:v>3685.1221999999998</c:v>
                </c:pt>
                <c:pt idx="8">
                  <c:v>3686.1815809999998</c:v>
                </c:pt>
                <c:pt idx="9">
                  <c:v>3686.1815809999998</c:v>
                </c:pt>
                <c:pt idx="10">
                  <c:v>3685.126589</c:v>
                </c:pt>
                <c:pt idx="11">
                  <c:v>3684.0194219999998</c:v>
                </c:pt>
                <c:pt idx="12">
                  <c:v>3684.624945</c:v>
                </c:pt>
                <c:pt idx="13">
                  <c:v>3644.0596409999998</c:v>
                </c:pt>
                <c:pt idx="14">
                  <c:v>3645.8578090000001</c:v>
                </c:pt>
                <c:pt idx="15">
                  <c:v>3645.980039</c:v>
                </c:pt>
                <c:pt idx="16">
                  <c:v>3647.1431229999998</c:v>
                </c:pt>
                <c:pt idx="17">
                  <c:v>3645.01719</c:v>
                </c:pt>
                <c:pt idx="18">
                  <c:v>3524.0866900000001</c:v>
                </c:pt>
                <c:pt idx="19">
                  <c:v>3522.9435450000001</c:v>
                </c:pt>
                <c:pt idx="20">
                  <c:v>3522.9695320000001</c:v>
                </c:pt>
                <c:pt idx="21">
                  <c:v>3522.7440449999999</c:v>
                </c:pt>
                <c:pt idx="22">
                  <c:v>3523.3170060000002</c:v>
                </c:pt>
                <c:pt idx="23">
                  <c:v>3469.0986090000001</c:v>
                </c:pt>
                <c:pt idx="24">
                  <c:v>3469.987713</c:v>
                </c:pt>
                <c:pt idx="25">
                  <c:v>3466.8503799999999</c:v>
                </c:pt>
                <c:pt idx="26">
                  <c:v>3470.9664600000001</c:v>
                </c:pt>
                <c:pt idx="27">
                  <c:v>3468.572447</c:v>
                </c:pt>
                <c:pt idx="28">
                  <c:v>3138.3010810000001</c:v>
                </c:pt>
                <c:pt idx="29">
                  <c:v>3138.9474089999999</c:v>
                </c:pt>
                <c:pt idx="30">
                  <c:v>3138.6199489999999</c:v>
                </c:pt>
                <c:pt idx="31">
                  <c:v>3139.0071130000001</c:v>
                </c:pt>
                <c:pt idx="32">
                  <c:v>3137.316147</c:v>
                </c:pt>
                <c:pt idx="33">
                  <c:v>3138.6133960000002</c:v>
                </c:pt>
                <c:pt idx="34">
                  <c:v>3138.7500599999998</c:v>
                </c:pt>
                <c:pt idx="35">
                  <c:v>3340.9988530000001</c:v>
                </c:pt>
                <c:pt idx="36">
                  <c:v>3344.8960099999999</c:v>
                </c:pt>
                <c:pt idx="37">
                  <c:v>3342.3005669999998</c:v>
                </c:pt>
                <c:pt idx="38">
                  <c:v>3342.8735430000002</c:v>
                </c:pt>
                <c:pt idx="39">
                  <c:v>3343.356554</c:v>
                </c:pt>
                <c:pt idx="40">
                  <c:v>3958.2822510000001</c:v>
                </c:pt>
                <c:pt idx="41">
                  <c:v>3958.420846</c:v>
                </c:pt>
                <c:pt idx="42">
                  <c:v>3957.5237200000001</c:v>
                </c:pt>
                <c:pt idx="43">
                  <c:v>3957.29495</c:v>
                </c:pt>
                <c:pt idx="44">
                  <c:v>3956.4744449999998</c:v>
                </c:pt>
                <c:pt idx="45">
                  <c:v>4186.2943070000001</c:v>
                </c:pt>
                <c:pt idx="46">
                  <c:v>4185.5947189999997</c:v>
                </c:pt>
                <c:pt idx="47">
                  <c:v>4185.2436209999996</c:v>
                </c:pt>
                <c:pt idx="48">
                  <c:v>4185.4384389999996</c:v>
                </c:pt>
                <c:pt idx="49">
                  <c:v>4185.8800220000003</c:v>
                </c:pt>
                <c:pt idx="50">
                  <c:v>3818.7422929999998</c:v>
                </c:pt>
                <c:pt idx="51">
                  <c:v>3818.491082</c:v>
                </c:pt>
                <c:pt idx="52">
                  <c:v>3819.0845180000001</c:v>
                </c:pt>
                <c:pt idx="53">
                  <c:v>3819.503052</c:v>
                </c:pt>
                <c:pt idx="54">
                  <c:v>3820.6559849999999</c:v>
                </c:pt>
                <c:pt idx="55">
                  <c:v>4454.2491280000004</c:v>
                </c:pt>
                <c:pt idx="56">
                  <c:v>4450.0749249999999</c:v>
                </c:pt>
                <c:pt idx="57">
                  <c:v>4453.1108020000001</c:v>
                </c:pt>
                <c:pt idx="58">
                  <c:v>4450.7341409999999</c:v>
                </c:pt>
                <c:pt idx="59">
                  <c:v>4453.1633840000004</c:v>
                </c:pt>
                <c:pt idx="60">
                  <c:v>3932.9251819999999</c:v>
                </c:pt>
                <c:pt idx="61">
                  <c:v>3931.0320179999999</c:v>
                </c:pt>
                <c:pt idx="62">
                  <c:v>3930.7282169999999</c:v>
                </c:pt>
                <c:pt idx="63">
                  <c:v>3932.646788</c:v>
                </c:pt>
                <c:pt idx="64">
                  <c:v>3933.1322340000002</c:v>
                </c:pt>
                <c:pt idx="65">
                  <c:v>3897.5674439999998</c:v>
                </c:pt>
                <c:pt idx="66">
                  <c:v>3896.3969040000002</c:v>
                </c:pt>
                <c:pt idx="67">
                  <c:v>3895.6277399999999</c:v>
                </c:pt>
                <c:pt idx="68">
                  <c:v>3895.8945220000001</c:v>
                </c:pt>
                <c:pt idx="69">
                  <c:v>3896.0592630000001</c:v>
                </c:pt>
                <c:pt idx="70">
                  <c:v>3900.150834</c:v>
                </c:pt>
                <c:pt idx="71">
                  <c:v>3902.3147060000001</c:v>
                </c:pt>
                <c:pt idx="72">
                  <c:v>3899.6025100000002</c:v>
                </c:pt>
                <c:pt idx="73">
                  <c:v>3901.8584529999998</c:v>
                </c:pt>
                <c:pt idx="74">
                  <c:v>3901.5769329999998</c:v>
                </c:pt>
                <c:pt idx="75">
                  <c:v>4075.3717959999999</c:v>
                </c:pt>
                <c:pt idx="76">
                  <c:v>4073.2238090000001</c:v>
                </c:pt>
                <c:pt idx="77">
                  <c:v>4072.9271060000001</c:v>
                </c:pt>
                <c:pt idx="78">
                  <c:v>4073.2643170000001</c:v>
                </c:pt>
                <c:pt idx="79">
                  <c:v>4071.9028239999998</c:v>
                </c:pt>
                <c:pt idx="80">
                  <c:v>4075.7979270000001</c:v>
                </c:pt>
                <c:pt idx="81">
                  <c:v>4072.230004</c:v>
                </c:pt>
                <c:pt idx="82">
                  <c:v>4074.021702</c:v>
                </c:pt>
                <c:pt idx="83">
                  <c:v>4072.5857129999999</c:v>
                </c:pt>
                <c:pt idx="84">
                  <c:v>4072.5857129999999</c:v>
                </c:pt>
                <c:pt idx="85">
                  <c:v>4127.2930530000003</c:v>
                </c:pt>
                <c:pt idx="86">
                  <c:v>4127.2852169999996</c:v>
                </c:pt>
                <c:pt idx="87">
                  <c:v>4126.3318259999996</c:v>
                </c:pt>
                <c:pt idx="88">
                  <c:v>4126.4496349999999</c:v>
                </c:pt>
                <c:pt idx="89">
                  <c:v>4126.4328679999999</c:v>
                </c:pt>
                <c:pt idx="90">
                  <c:v>3680.17211</c:v>
                </c:pt>
                <c:pt idx="91">
                  <c:v>3680.1524989999998</c:v>
                </c:pt>
                <c:pt idx="92">
                  <c:v>3679.28757</c:v>
                </c:pt>
                <c:pt idx="93">
                  <c:v>3678.8184700000002</c:v>
                </c:pt>
                <c:pt idx="94">
                  <c:v>3680.0732589999998</c:v>
                </c:pt>
                <c:pt idx="95">
                  <c:v>3680.159733</c:v>
                </c:pt>
                <c:pt idx="96">
                  <c:v>3680.4001330000001</c:v>
                </c:pt>
                <c:pt idx="97">
                  <c:v>3677.553214</c:v>
                </c:pt>
                <c:pt idx="98">
                  <c:v>3679.6904159999999</c:v>
                </c:pt>
                <c:pt idx="99">
                  <c:v>3680.661122</c:v>
                </c:pt>
                <c:pt idx="100">
                  <c:v>3975.3840960000002</c:v>
                </c:pt>
                <c:pt idx="101">
                  <c:v>3977.8517820000002</c:v>
                </c:pt>
                <c:pt idx="102">
                  <c:v>3977.0831520000002</c:v>
                </c:pt>
                <c:pt idx="103">
                  <c:v>3976.5166170000002</c:v>
                </c:pt>
                <c:pt idx="104">
                  <c:v>3974.9115379999998</c:v>
                </c:pt>
                <c:pt idx="105">
                  <c:v>3727.4954130000001</c:v>
                </c:pt>
                <c:pt idx="106">
                  <c:v>3728.7077760000002</c:v>
                </c:pt>
                <c:pt idx="107">
                  <c:v>3730.26955</c:v>
                </c:pt>
                <c:pt idx="108">
                  <c:v>3731.5130250000002</c:v>
                </c:pt>
                <c:pt idx="109">
                  <c:v>3729.8313840000001</c:v>
                </c:pt>
                <c:pt idx="110">
                  <c:v>3825.928371</c:v>
                </c:pt>
                <c:pt idx="111">
                  <c:v>3825.3572810000001</c:v>
                </c:pt>
                <c:pt idx="112">
                  <c:v>3827.0038399999999</c:v>
                </c:pt>
                <c:pt idx="113">
                  <c:v>3826.594701</c:v>
                </c:pt>
                <c:pt idx="114">
                  <c:v>3824.6318580000002</c:v>
                </c:pt>
                <c:pt idx="115">
                  <c:v>3826.9538090000001</c:v>
                </c:pt>
                <c:pt idx="116">
                  <c:v>3827.2168000000001</c:v>
                </c:pt>
                <c:pt idx="117">
                  <c:v>3825.5684740000002</c:v>
                </c:pt>
                <c:pt idx="118">
                  <c:v>3825.6038330000001</c:v>
                </c:pt>
                <c:pt idx="119">
                  <c:v>3825.4585740000002</c:v>
                </c:pt>
                <c:pt idx="120">
                  <c:v>3714.1667539999999</c:v>
                </c:pt>
                <c:pt idx="121">
                  <c:v>3715.7701430000002</c:v>
                </c:pt>
                <c:pt idx="122">
                  <c:v>4785.5697829999999</c:v>
                </c:pt>
                <c:pt idx="123">
                  <c:v>3957.6900679999999</c:v>
                </c:pt>
                <c:pt idx="124">
                  <c:v>3960.1551209999998</c:v>
                </c:pt>
                <c:pt idx="125">
                  <c:v>4583.483929</c:v>
                </c:pt>
                <c:pt idx="126">
                  <c:v>4582.3914569999997</c:v>
                </c:pt>
                <c:pt idx="127">
                  <c:v>4584.6674110000004</c:v>
                </c:pt>
                <c:pt idx="128">
                  <c:v>4867.9825190000001</c:v>
                </c:pt>
                <c:pt idx="129">
                  <c:v>4869.682691</c:v>
                </c:pt>
                <c:pt idx="130">
                  <c:v>4869.1013750000002</c:v>
                </c:pt>
                <c:pt idx="131">
                  <c:v>4869.1013750000002</c:v>
                </c:pt>
                <c:pt idx="132">
                  <c:v>4870.3501180000003</c:v>
                </c:pt>
                <c:pt idx="133">
                  <c:v>4553.1334909999996</c:v>
                </c:pt>
                <c:pt idx="134">
                  <c:v>4553.5344960000002</c:v>
                </c:pt>
                <c:pt idx="135">
                  <c:v>4551.9352060000001</c:v>
                </c:pt>
                <c:pt idx="136">
                  <c:v>4553.1093700000001</c:v>
                </c:pt>
                <c:pt idx="137">
                  <c:v>4552.3476369999998</c:v>
                </c:pt>
                <c:pt idx="138">
                  <c:v>4453.8540409999996</c:v>
                </c:pt>
                <c:pt idx="139">
                  <c:v>4454.8005940000003</c:v>
                </c:pt>
                <c:pt idx="140">
                  <c:v>4453.4440670000004</c:v>
                </c:pt>
                <c:pt idx="141">
                  <c:v>4454.4258810000001</c:v>
                </c:pt>
                <c:pt idx="142">
                  <c:v>4453.4651560000002</c:v>
                </c:pt>
                <c:pt idx="143">
                  <c:v>4285.102938</c:v>
                </c:pt>
                <c:pt idx="144">
                  <c:v>4284.3245100000004</c:v>
                </c:pt>
                <c:pt idx="145">
                  <c:v>4284.0566049999998</c:v>
                </c:pt>
                <c:pt idx="146">
                  <c:v>4287.3555109999998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820648"/>
        <c:axId val="849817120"/>
      </c:lineChart>
      <c:dateAx>
        <c:axId val="8498465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47696"/>
        <c:crosses val="autoZero"/>
        <c:auto val="1"/>
        <c:lblOffset val="100"/>
        <c:baseTimeUnit val="days"/>
      </c:dateAx>
      <c:valAx>
        <c:axId val="84984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46520"/>
        <c:crosses val="autoZero"/>
        <c:crossBetween val="between"/>
      </c:valAx>
      <c:valAx>
        <c:axId val="849817120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20648"/>
        <c:crosses val="max"/>
        <c:crossBetween val="between"/>
      </c:valAx>
      <c:dateAx>
        <c:axId val="8498206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4981712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SLV!$C$1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SLV!$A$2:$A$66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SLV!$C$2:$C$66</c:f>
              <c:numCache>
                <c:formatCode>_-* #,##0_-;\-* #,##0_-;_-* "-"??_-;_-@_-</c:formatCode>
                <c:ptCount val="65"/>
                <c:pt idx="0">
                  <c:v>15749.04</c:v>
                </c:pt>
                <c:pt idx="1">
                  <c:v>14123.92</c:v>
                </c:pt>
                <c:pt idx="2">
                  <c:v>18186.689999999999</c:v>
                </c:pt>
                <c:pt idx="3">
                  <c:v>17900.61</c:v>
                </c:pt>
                <c:pt idx="4">
                  <c:v>17335.09</c:v>
                </c:pt>
                <c:pt idx="5">
                  <c:v>13512.32</c:v>
                </c:pt>
                <c:pt idx="6">
                  <c:v>11311.36</c:v>
                </c:pt>
                <c:pt idx="7">
                  <c:v>12429.1</c:v>
                </c:pt>
                <c:pt idx="8">
                  <c:v>12831.51</c:v>
                </c:pt>
                <c:pt idx="9">
                  <c:v>14988.06</c:v>
                </c:pt>
                <c:pt idx="10">
                  <c:v>13991.22</c:v>
                </c:pt>
                <c:pt idx="11">
                  <c:v>13090.58</c:v>
                </c:pt>
                <c:pt idx="12">
                  <c:v>13588.31</c:v>
                </c:pt>
                <c:pt idx="13">
                  <c:v>13626.06</c:v>
                </c:pt>
                <c:pt idx="14">
                  <c:v>12623.92</c:v>
                </c:pt>
                <c:pt idx="15">
                  <c:v>9528.26</c:v>
                </c:pt>
                <c:pt idx="16">
                  <c:v>9366.58</c:v>
                </c:pt>
                <c:pt idx="17">
                  <c:v>8881.89</c:v>
                </c:pt>
                <c:pt idx="18">
                  <c:v>9876.7800000000007</c:v>
                </c:pt>
                <c:pt idx="19">
                  <c:v>9512.57</c:v>
                </c:pt>
                <c:pt idx="20">
                  <c:v>9008.16</c:v>
                </c:pt>
                <c:pt idx="21">
                  <c:v>8600.57</c:v>
                </c:pt>
                <c:pt idx="22">
                  <c:v>11802.07</c:v>
                </c:pt>
                <c:pt idx="23">
                  <c:v>13349.73</c:v>
                </c:pt>
                <c:pt idx="24">
                  <c:v>20065.79</c:v>
                </c:pt>
                <c:pt idx="25">
                  <c:v>18335.88</c:v>
                </c:pt>
                <c:pt idx="26">
                  <c:v>22421.46</c:v>
                </c:pt>
                <c:pt idx="27">
                  <c:v>22698.78</c:v>
                </c:pt>
                <c:pt idx="28">
                  <c:v>20256.689999999999</c:v>
                </c:pt>
                <c:pt idx="29">
                  <c:v>21069.74</c:v>
                </c:pt>
                <c:pt idx="30">
                  <c:v>19811.240000000002</c:v>
                </c:pt>
                <c:pt idx="31">
                  <c:v>18905.61</c:v>
                </c:pt>
                <c:pt idx="32">
                  <c:v>18161.18</c:v>
                </c:pt>
                <c:pt idx="33">
                  <c:v>21862.59</c:v>
                </c:pt>
                <c:pt idx="34">
                  <c:v>19915.68</c:v>
                </c:pt>
                <c:pt idx="35">
                  <c:v>19611.580000000002</c:v>
                </c:pt>
                <c:pt idx="36">
                  <c:v>19018.310000000001</c:v>
                </c:pt>
                <c:pt idx="37">
                  <c:v>19860.63</c:v>
                </c:pt>
                <c:pt idx="38">
                  <c:v>19279.63</c:v>
                </c:pt>
                <c:pt idx="39">
                  <c:v>19520.66</c:v>
                </c:pt>
                <c:pt idx="40">
                  <c:v>20055.96</c:v>
                </c:pt>
                <c:pt idx="41">
                  <c:v>18711.88</c:v>
                </c:pt>
                <c:pt idx="42">
                  <c:v>16559.36</c:v>
                </c:pt>
                <c:pt idx="43">
                  <c:v>16195.36</c:v>
                </c:pt>
                <c:pt idx="44">
                  <c:v>19059.439999999999</c:v>
                </c:pt>
                <c:pt idx="45">
                  <c:v>18809.87</c:v>
                </c:pt>
                <c:pt idx="46">
                  <c:v>17130.95</c:v>
                </c:pt>
                <c:pt idx="47">
                  <c:v>18331.68</c:v>
                </c:pt>
                <c:pt idx="48">
                  <c:v>17160.38</c:v>
                </c:pt>
                <c:pt idx="49">
                  <c:v>18245.810000000001</c:v>
                </c:pt>
                <c:pt idx="50">
                  <c:v>16903.52</c:v>
                </c:pt>
                <c:pt idx="51">
                  <c:v>16797.64</c:v>
                </c:pt>
                <c:pt idx="52">
                  <c:v>13287.09</c:v>
                </c:pt>
                <c:pt idx="53">
                  <c:v>13474.17</c:v>
                </c:pt>
                <c:pt idx="54">
                  <c:v>12679.69</c:v>
                </c:pt>
                <c:pt idx="55">
                  <c:v>12064.96</c:v>
                </c:pt>
                <c:pt idx="56">
                  <c:v>14105.69</c:v>
                </c:pt>
                <c:pt idx="57">
                  <c:v>15110.91</c:v>
                </c:pt>
                <c:pt idx="58">
                  <c:v>15457.19</c:v>
                </c:pt>
                <c:pt idx="59">
                  <c:v>16932.95</c:v>
                </c:pt>
                <c:pt idx="60">
                  <c:v>15151.91</c:v>
                </c:pt>
                <c:pt idx="61">
                  <c:v>15119.04</c:v>
                </c:pt>
                <c:pt idx="62">
                  <c:v>15753.52</c:v>
                </c:pt>
                <c:pt idx="63">
                  <c:v>22484.38</c:v>
                </c:pt>
                <c:pt idx="64">
                  <c:v>22689.33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SLV!$D$1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SLV!$A$2:$A$66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SLV!$D$2:$D$66</c:f>
              <c:numCache>
                <c:formatCode>_-* #,##0_-;\-* #,##0_-;_-* "-"??_-;_-@_-</c:formatCode>
                <c:ptCount val="65"/>
                <c:pt idx="0">
                  <c:v>3673.8929830000002</c:v>
                </c:pt>
                <c:pt idx="1">
                  <c:v>3656.7757580000002</c:v>
                </c:pt>
                <c:pt idx="2">
                  <c:v>3592.6337100000001</c:v>
                </c:pt>
                <c:pt idx="3">
                  <c:v>3593.8945880000001</c:v>
                </c:pt>
                <c:pt idx="4">
                  <c:v>3618.3858059999998</c:v>
                </c:pt>
                <c:pt idx="5">
                  <c:v>3631.9063080000001</c:v>
                </c:pt>
                <c:pt idx="6">
                  <c:v>3635.9287629999999</c:v>
                </c:pt>
                <c:pt idx="7">
                  <c:v>3589.4561359999998</c:v>
                </c:pt>
                <c:pt idx="8">
                  <c:v>3582.0297690000002</c:v>
                </c:pt>
                <c:pt idx="9">
                  <c:v>3585.2384069999998</c:v>
                </c:pt>
                <c:pt idx="10">
                  <c:v>3594.3920840000001</c:v>
                </c:pt>
                <c:pt idx="11">
                  <c:v>3615.9407059999999</c:v>
                </c:pt>
                <c:pt idx="12">
                  <c:v>3598.6652279999998</c:v>
                </c:pt>
                <c:pt idx="13">
                  <c:v>3507.4539850000001</c:v>
                </c:pt>
                <c:pt idx="14">
                  <c:v>3585.013602</c:v>
                </c:pt>
                <c:pt idx="15">
                  <c:v>3584.5660469999998</c:v>
                </c:pt>
                <c:pt idx="16">
                  <c:v>3567.0297519999999</c:v>
                </c:pt>
                <c:pt idx="17">
                  <c:v>3441.0438180000001</c:v>
                </c:pt>
                <c:pt idx="18">
                  <c:v>3436.4958280000001</c:v>
                </c:pt>
                <c:pt idx="19">
                  <c:v>3368.4572840000001</c:v>
                </c:pt>
                <c:pt idx="20">
                  <c:v>3360.0906319999999</c:v>
                </c:pt>
                <c:pt idx="21">
                  <c:v>3367.1358169999999</c:v>
                </c:pt>
                <c:pt idx="22">
                  <c:v>3386.0054530000002</c:v>
                </c:pt>
                <c:pt idx="23">
                  <c:v>3398.2200050000001</c:v>
                </c:pt>
                <c:pt idx="24">
                  <c:v>3401.8823090000001</c:v>
                </c:pt>
                <c:pt idx="25">
                  <c:v>3437.1443300000001</c:v>
                </c:pt>
                <c:pt idx="26">
                  <c:v>3440.8493050000002</c:v>
                </c:pt>
                <c:pt idx="27">
                  <c:v>3050.502645</c:v>
                </c:pt>
                <c:pt idx="28">
                  <c:v>3224.539276</c:v>
                </c:pt>
                <c:pt idx="29">
                  <c:v>3223.6410959999998</c:v>
                </c:pt>
                <c:pt idx="30">
                  <c:v>3220.9962799999998</c:v>
                </c:pt>
                <c:pt idx="31">
                  <c:v>3988.7449959999999</c:v>
                </c:pt>
                <c:pt idx="32">
                  <c:v>3991.1944920000001</c:v>
                </c:pt>
                <c:pt idx="33">
                  <c:v>3992.8524550000002</c:v>
                </c:pt>
                <c:pt idx="34">
                  <c:v>4064.761211</c:v>
                </c:pt>
                <c:pt idx="35">
                  <c:v>4140.9238699999996</c:v>
                </c:pt>
                <c:pt idx="36">
                  <c:v>4139.2376519999998</c:v>
                </c:pt>
                <c:pt idx="37">
                  <c:v>4417.2805689999996</c:v>
                </c:pt>
                <c:pt idx="38">
                  <c:v>4479.7381590000005</c:v>
                </c:pt>
                <c:pt idx="39">
                  <c:v>4483.9715779999997</c:v>
                </c:pt>
                <c:pt idx="40">
                  <c:v>4436.5908589999999</c:v>
                </c:pt>
                <c:pt idx="41">
                  <c:v>4434.2776889999996</c:v>
                </c:pt>
                <c:pt idx="42">
                  <c:v>3741.1421500000001</c:v>
                </c:pt>
                <c:pt idx="43">
                  <c:v>3590.4361130000002</c:v>
                </c:pt>
                <c:pt idx="44">
                  <c:v>4264.480337</c:v>
                </c:pt>
                <c:pt idx="45">
                  <c:v>4263.5013239999998</c:v>
                </c:pt>
                <c:pt idx="46">
                  <c:v>4252.8430189999999</c:v>
                </c:pt>
                <c:pt idx="47">
                  <c:v>4276.3434310000002</c:v>
                </c:pt>
                <c:pt idx="48">
                  <c:v>3268.752301</c:v>
                </c:pt>
                <c:pt idx="49">
                  <c:v>3280.0541779999999</c:v>
                </c:pt>
                <c:pt idx="50">
                  <c:v>2646.5116990000001</c:v>
                </c:pt>
                <c:pt idx="51">
                  <c:v>2508.2856069999998</c:v>
                </c:pt>
                <c:pt idx="52">
                  <c:v>2727.1650519999998</c:v>
                </c:pt>
                <c:pt idx="53">
                  <c:v>2727.2624179999998</c:v>
                </c:pt>
                <c:pt idx="54">
                  <c:v>2723.0076439999998</c:v>
                </c:pt>
                <c:pt idx="55">
                  <c:v>2723.7537320000001</c:v>
                </c:pt>
                <c:pt idx="56">
                  <c:v>2720.3947800000001</c:v>
                </c:pt>
                <c:pt idx="57">
                  <c:v>2719.9848929999998</c:v>
                </c:pt>
                <c:pt idx="58">
                  <c:v>2680.9539850000001</c:v>
                </c:pt>
                <c:pt idx="59">
                  <c:v>2561.8745589999999</c:v>
                </c:pt>
                <c:pt idx="60">
                  <c:v>2562.2133399999998</c:v>
                </c:pt>
                <c:pt idx="61">
                  <c:v>2619.160046</c:v>
                </c:pt>
                <c:pt idx="62">
                  <c:v>2615.5961750000001</c:v>
                </c:pt>
                <c:pt idx="63">
                  <c:v>3071.893466</c:v>
                </c:pt>
                <c:pt idx="64">
                  <c:v>3076.718582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112048"/>
        <c:axId val="941117144"/>
      </c:lineChart>
      <c:lineChart>
        <c:grouping val="standard"/>
        <c:varyColors val="0"/>
        <c:ser>
          <c:idx val="3"/>
          <c:order val="2"/>
          <c:tx>
            <c:strRef>
              <c:f>SLV!$E$1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SLV!$A$2:$A$66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SLV!$E$2:$E$66</c:f>
              <c:numCache>
                <c:formatCode>_-* #,##0_-;\-* #,##0_-;_-* "-"??_-;_-@_-</c:formatCode>
                <c:ptCount val="65"/>
                <c:pt idx="0">
                  <c:v>-1102.5535</c:v>
                </c:pt>
                <c:pt idx="1">
                  <c:v>-1248.8400999999999</c:v>
                </c:pt>
                <c:pt idx="2">
                  <c:v>-1403.2318</c:v>
                </c:pt>
                <c:pt idx="3">
                  <c:v>-1416.4263000000001</c:v>
                </c:pt>
                <c:pt idx="4">
                  <c:v>-1236.9032999999999</c:v>
                </c:pt>
                <c:pt idx="5">
                  <c:v>-977.91309999999999</c:v>
                </c:pt>
                <c:pt idx="6">
                  <c:v>-971.37559999999996</c:v>
                </c:pt>
                <c:pt idx="7">
                  <c:v>-1013.1671</c:v>
                </c:pt>
                <c:pt idx="8">
                  <c:v>-1006.0753999999999</c:v>
                </c:pt>
                <c:pt idx="9">
                  <c:v>-1011.0852</c:v>
                </c:pt>
                <c:pt idx="10">
                  <c:v>-990.47190000000001</c:v>
                </c:pt>
                <c:pt idx="11">
                  <c:v>-1535.7012999999999</c:v>
                </c:pt>
                <c:pt idx="12">
                  <c:v>-1758.8951</c:v>
                </c:pt>
                <c:pt idx="13">
                  <c:v>-2185.2089999999998</c:v>
                </c:pt>
                <c:pt idx="14">
                  <c:v>-2278.1995000000002</c:v>
                </c:pt>
                <c:pt idx="15">
                  <c:v>-2272.3804</c:v>
                </c:pt>
                <c:pt idx="16">
                  <c:v>-2298.3051999999998</c:v>
                </c:pt>
                <c:pt idx="17">
                  <c:v>-2194.5536999999999</c:v>
                </c:pt>
                <c:pt idx="18">
                  <c:v>-2197.64</c:v>
                </c:pt>
                <c:pt idx="19">
                  <c:v>-2449.3616000000002</c:v>
                </c:pt>
                <c:pt idx="20">
                  <c:v>-2435.0803999999998</c:v>
                </c:pt>
                <c:pt idx="21">
                  <c:v>-2434.2033999999999</c:v>
                </c:pt>
                <c:pt idx="22">
                  <c:v>-1399.5895</c:v>
                </c:pt>
                <c:pt idx="23">
                  <c:v>-1305.4039</c:v>
                </c:pt>
                <c:pt idx="24">
                  <c:v>-1364.0936999999999</c:v>
                </c:pt>
                <c:pt idx="25">
                  <c:v>-1406.5550000000001</c:v>
                </c:pt>
                <c:pt idx="26">
                  <c:v>-1371.3724999999999</c:v>
                </c:pt>
                <c:pt idx="27">
                  <c:v>-1265.9942000000001</c:v>
                </c:pt>
                <c:pt idx="28">
                  <c:v>-1117.9858999999999</c:v>
                </c:pt>
                <c:pt idx="29">
                  <c:v>-1121.5897</c:v>
                </c:pt>
                <c:pt idx="30">
                  <c:v>-1165.8236999999999</c:v>
                </c:pt>
                <c:pt idx="31">
                  <c:v>-674.58460000000002</c:v>
                </c:pt>
                <c:pt idx="32">
                  <c:v>-664.31399999999996</c:v>
                </c:pt>
                <c:pt idx="33">
                  <c:v>-676.46299999999997</c:v>
                </c:pt>
                <c:pt idx="34">
                  <c:v>-84.026399999999995</c:v>
                </c:pt>
                <c:pt idx="35">
                  <c:v>503.99169999999998</c:v>
                </c:pt>
                <c:pt idx="36">
                  <c:v>498.99130000000002</c:v>
                </c:pt>
                <c:pt idx="37">
                  <c:v>634.16120000000001</c:v>
                </c:pt>
                <c:pt idx="38">
                  <c:v>710.0326</c:v>
                </c:pt>
                <c:pt idx="39">
                  <c:v>710.71979999999996</c:v>
                </c:pt>
                <c:pt idx="40">
                  <c:v>660.78880000000004</c:v>
                </c:pt>
                <c:pt idx="41">
                  <c:v>666.02530000000002</c:v>
                </c:pt>
                <c:pt idx="42">
                  <c:v>473.83109999999999</c:v>
                </c:pt>
                <c:pt idx="43">
                  <c:v>380.69229999999999</c:v>
                </c:pt>
                <c:pt idx="44">
                  <c:v>462.12139999999999</c:v>
                </c:pt>
                <c:pt idx="45">
                  <c:v>463.10559999999998</c:v>
                </c:pt>
                <c:pt idx="46">
                  <c:v>414.19119999999998</c:v>
                </c:pt>
                <c:pt idx="47">
                  <c:v>263.40030000000002</c:v>
                </c:pt>
                <c:pt idx="48">
                  <c:v>231.85290000000001</c:v>
                </c:pt>
                <c:pt idx="49">
                  <c:v>271.93740000000003</c:v>
                </c:pt>
                <c:pt idx="50">
                  <c:v>264.73489999999998</c:v>
                </c:pt>
                <c:pt idx="51">
                  <c:v>264.47699999999998</c:v>
                </c:pt>
                <c:pt idx="52">
                  <c:v>463.14890000000003</c:v>
                </c:pt>
                <c:pt idx="53">
                  <c:v>471.49369999999999</c:v>
                </c:pt>
                <c:pt idx="54">
                  <c:v>446.94060000000002</c:v>
                </c:pt>
                <c:pt idx="55">
                  <c:v>405.96249999999998</c:v>
                </c:pt>
                <c:pt idx="56">
                  <c:v>390.1207</c:v>
                </c:pt>
                <c:pt idx="57">
                  <c:v>390.83429999999998</c:v>
                </c:pt>
                <c:pt idx="58">
                  <c:v>276.98340000000002</c:v>
                </c:pt>
                <c:pt idx="59">
                  <c:v>278.17149999999998</c:v>
                </c:pt>
                <c:pt idx="60">
                  <c:v>264.75150000000002</c:v>
                </c:pt>
                <c:pt idx="61">
                  <c:v>227.14269999999999</c:v>
                </c:pt>
                <c:pt idx="62">
                  <c:v>230.75120000000001</c:v>
                </c:pt>
                <c:pt idx="63">
                  <c:v>-192.17259999999999</c:v>
                </c:pt>
                <c:pt idx="64">
                  <c:v>-186.13460000000001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SLV!$F$1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SLV!$A$2:$A$66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SLV!$F$2:$F$66</c:f>
              <c:numCache>
                <c:formatCode>_-* #,##0_-;\-* #,##0_-;_-* "-"??_-;_-@_-</c:formatCode>
                <c:ptCount val="65"/>
                <c:pt idx="0">
                  <c:v>-318.72808300000003</c:v>
                </c:pt>
                <c:pt idx="1">
                  <c:v>-119.632741</c:v>
                </c:pt>
                <c:pt idx="2">
                  <c:v>-122.13400900000001</c:v>
                </c:pt>
                <c:pt idx="3">
                  <c:v>-122.126869</c:v>
                </c:pt>
                <c:pt idx="4">
                  <c:v>-142.21264600000001</c:v>
                </c:pt>
                <c:pt idx="5">
                  <c:v>-135.688378</c:v>
                </c:pt>
                <c:pt idx="6">
                  <c:v>-246.607967</c:v>
                </c:pt>
                <c:pt idx="7">
                  <c:v>-279.90330699999998</c:v>
                </c:pt>
                <c:pt idx="8">
                  <c:v>-342.47947900000003</c:v>
                </c:pt>
                <c:pt idx="9">
                  <c:v>-821.09681999999998</c:v>
                </c:pt>
                <c:pt idx="10">
                  <c:v>-795.13282900000002</c:v>
                </c:pt>
                <c:pt idx="11">
                  <c:v>-832.577223</c:v>
                </c:pt>
                <c:pt idx="12">
                  <c:v>-1387.8015190000001</c:v>
                </c:pt>
                <c:pt idx="13">
                  <c:v>-1805.206997</c:v>
                </c:pt>
                <c:pt idx="14">
                  <c:v>-1705.6450669999999</c:v>
                </c:pt>
                <c:pt idx="15">
                  <c:v>-1706.700578</c:v>
                </c:pt>
                <c:pt idx="16">
                  <c:v>-1802.5416339999999</c:v>
                </c:pt>
                <c:pt idx="17">
                  <c:v>-1889.499333</c:v>
                </c:pt>
                <c:pt idx="18">
                  <c:v>-2024.191834</c:v>
                </c:pt>
                <c:pt idx="19">
                  <c:v>-2248.95678</c:v>
                </c:pt>
                <c:pt idx="20">
                  <c:v>-2233.465005</c:v>
                </c:pt>
                <c:pt idx="21">
                  <c:v>-2254.2156340000001</c:v>
                </c:pt>
                <c:pt idx="22">
                  <c:v>-506.19971399999997</c:v>
                </c:pt>
                <c:pt idx="23">
                  <c:v>8.7530809999999999</c:v>
                </c:pt>
                <c:pt idx="24">
                  <c:v>-349.43098800000001</c:v>
                </c:pt>
                <c:pt idx="25">
                  <c:v>496.09056900000002</c:v>
                </c:pt>
                <c:pt idx="26">
                  <c:v>481.06790000000001</c:v>
                </c:pt>
                <c:pt idx="27">
                  <c:v>744.22289599999999</c:v>
                </c:pt>
                <c:pt idx="28">
                  <c:v>876.28248299999996</c:v>
                </c:pt>
                <c:pt idx="29">
                  <c:v>895.34810600000003</c:v>
                </c:pt>
                <c:pt idx="30">
                  <c:v>954.21271899999999</c:v>
                </c:pt>
                <c:pt idx="31">
                  <c:v>1028.7067950000001</c:v>
                </c:pt>
                <c:pt idx="32">
                  <c:v>859.19692399999997</c:v>
                </c:pt>
                <c:pt idx="33">
                  <c:v>722.18245400000001</c:v>
                </c:pt>
                <c:pt idx="34">
                  <c:v>810.39570800000001</c:v>
                </c:pt>
                <c:pt idx="35">
                  <c:v>817.67650300000003</c:v>
                </c:pt>
                <c:pt idx="36">
                  <c:v>781.19810600000005</c:v>
                </c:pt>
                <c:pt idx="37">
                  <c:v>793.10519499999998</c:v>
                </c:pt>
                <c:pt idx="38">
                  <c:v>832.14720399999999</c:v>
                </c:pt>
                <c:pt idx="39">
                  <c:v>820.82942000000003</c:v>
                </c:pt>
                <c:pt idx="40">
                  <c:v>762.26466600000003</c:v>
                </c:pt>
                <c:pt idx="41">
                  <c:v>767.27014299999996</c:v>
                </c:pt>
                <c:pt idx="42">
                  <c:v>644.85457099999996</c:v>
                </c:pt>
                <c:pt idx="43">
                  <c:v>630.82261600000004</c:v>
                </c:pt>
                <c:pt idx="44">
                  <c:v>704.20138899999995</c:v>
                </c:pt>
                <c:pt idx="45">
                  <c:v>697.27189799999996</c:v>
                </c:pt>
                <c:pt idx="46">
                  <c:v>742.44155899999998</c:v>
                </c:pt>
                <c:pt idx="47">
                  <c:v>766.20520599999998</c:v>
                </c:pt>
                <c:pt idx="48">
                  <c:v>686.60935600000005</c:v>
                </c:pt>
                <c:pt idx="49">
                  <c:v>687.444344</c:v>
                </c:pt>
                <c:pt idx="50">
                  <c:v>622.28153399999997</c:v>
                </c:pt>
                <c:pt idx="51">
                  <c:v>583.62269400000002</c:v>
                </c:pt>
                <c:pt idx="52">
                  <c:v>574.75471700000003</c:v>
                </c:pt>
                <c:pt idx="53">
                  <c:v>552.60079199999996</c:v>
                </c:pt>
                <c:pt idx="54">
                  <c:v>499.75211300000001</c:v>
                </c:pt>
                <c:pt idx="55">
                  <c:v>493.01177899999999</c:v>
                </c:pt>
                <c:pt idx="56">
                  <c:v>457.981652</c:v>
                </c:pt>
                <c:pt idx="57">
                  <c:v>447.06388399999997</c:v>
                </c:pt>
                <c:pt idx="58">
                  <c:v>448.27255000000002</c:v>
                </c:pt>
                <c:pt idx="59">
                  <c:v>540.54940599999998</c:v>
                </c:pt>
                <c:pt idx="60">
                  <c:v>597.32888700000001</c:v>
                </c:pt>
                <c:pt idx="61">
                  <c:v>570.50418100000002</c:v>
                </c:pt>
                <c:pt idx="62">
                  <c:v>562.21930999999995</c:v>
                </c:pt>
                <c:pt idx="63">
                  <c:v>755.65697</c:v>
                </c:pt>
                <c:pt idx="64">
                  <c:v>2459.1702270000001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385056"/>
        <c:axId val="941118712"/>
      </c:lineChart>
      <c:dateAx>
        <c:axId val="9411120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117144"/>
        <c:crosses val="autoZero"/>
        <c:auto val="1"/>
        <c:lblOffset val="100"/>
        <c:baseTimeUnit val="days"/>
      </c:dateAx>
      <c:valAx>
        <c:axId val="94111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112048"/>
        <c:crosses val="autoZero"/>
        <c:crossBetween val="between"/>
      </c:valAx>
      <c:valAx>
        <c:axId val="94111871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85056"/>
        <c:crosses val="max"/>
        <c:crossBetween val="between"/>
      </c:valAx>
      <c:dateAx>
        <c:axId val="8403850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4111871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OGRM!$C$1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OGRM!$A$2:$A$66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43818</c:v>
                </c:pt>
              </c:numCache>
            </c:numRef>
          </c:cat>
          <c:val>
            <c:numRef>
              <c:f>OGRM!$C$2:$C$66</c:f>
              <c:numCache>
                <c:formatCode>_-* #,##0_-;\-* #,##0_-;_-* "-"??_-;_-@_-</c:formatCode>
                <c:ptCount val="65"/>
                <c:pt idx="0">
                  <c:v>177840.69</c:v>
                </c:pt>
                <c:pt idx="1">
                  <c:v>175492.77</c:v>
                </c:pt>
                <c:pt idx="2">
                  <c:v>192980.59</c:v>
                </c:pt>
                <c:pt idx="3">
                  <c:v>200071.26</c:v>
                </c:pt>
                <c:pt idx="4">
                  <c:v>182677.61</c:v>
                </c:pt>
                <c:pt idx="5">
                  <c:v>166947.35999999999</c:v>
                </c:pt>
                <c:pt idx="6">
                  <c:v>152883.45000000001</c:v>
                </c:pt>
                <c:pt idx="7">
                  <c:v>167362.89000000001</c:v>
                </c:pt>
                <c:pt idx="8">
                  <c:v>163548.53</c:v>
                </c:pt>
                <c:pt idx="9">
                  <c:v>152491.20000000001</c:v>
                </c:pt>
                <c:pt idx="10">
                  <c:v>151978.60999999999</c:v>
                </c:pt>
                <c:pt idx="11">
                  <c:v>150548.28</c:v>
                </c:pt>
                <c:pt idx="12">
                  <c:v>155116.26999999999</c:v>
                </c:pt>
                <c:pt idx="13">
                  <c:v>152734.85999999999</c:v>
                </c:pt>
                <c:pt idx="14">
                  <c:v>157512.95999999999</c:v>
                </c:pt>
                <c:pt idx="15">
                  <c:v>160878.74</c:v>
                </c:pt>
                <c:pt idx="16">
                  <c:v>172609.91</c:v>
                </c:pt>
                <c:pt idx="17">
                  <c:v>167619.89000000001</c:v>
                </c:pt>
                <c:pt idx="18">
                  <c:v>173548.79999999999</c:v>
                </c:pt>
                <c:pt idx="19">
                  <c:v>169927.32</c:v>
                </c:pt>
                <c:pt idx="20">
                  <c:v>167289.71</c:v>
                </c:pt>
                <c:pt idx="21">
                  <c:v>164077.9</c:v>
                </c:pt>
                <c:pt idx="22">
                  <c:v>172950.45</c:v>
                </c:pt>
                <c:pt idx="23">
                  <c:v>178539.73</c:v>
                </c:pt>
                <c:pt idx="24">
                  <c:v>172926.12</c:v>
                </c:pt>
                <c:pt idx="25">
                  <c:v>186051.59</c:v>
                </c:pt>
                <c:pt idx="26">
                  <c:v>188396.96</c:v>
                </c:pt>
                <c:pt idx="27">
                  <c:v>197597.8</c:v>
                </c:pt>
                <c:pt idx="28">
                  <c:v>208476.23</c:v>
                </c:pt>
                <c:pt idx="29">
                  <c:v>213275.01</c:v>
                </c:pt>
                <c:pt idx="30">
                  <c:v>191409.95</c:v>
                </c:pt>
                <c:pt idx="31">
                  <c:v>202796.17</c:v>
                </c:pt>
                <c:pt idx="32">
                  <c:v>225923.02</c:v>
                </c:pt>
                <c:pt idx="33">
                  <c:v>237998.81</c:v>
                </c:pt>
                <c:pt idx="34">
                  <c:v>219925.92</c:v>
                </c:pt>
                <c:pt idx="35">
                  <c:v>213751.84</c:v>
                </c:pt>
                <c:pt idx="36">
                  <c:v>230994.34</c:v>
                </c:pt>
                <c:pt idx="37">
                  <c:v>224036.97</c:v>
                </c:pt>
                <c:pt idx="38">
                  <c:v>181794.8</c:v>
                </c:pt>
                <c:pt idx="39">
                  <c:v>185459.53</c:v>
                </c:pt>
                <c:pt idx="40">
                  <c:v>171132.57</c:v>
                </c:pt>
                <c:pt idx="41">
                  <c:v>184887.79</c:v>
                </c:pt>
                <c:pt idx="42">
                  <c:v>176084.7</c:v>
                </c:pt>
                <c:pt idx="43">
                  <c:v>177076.32</c:v>
                </c:pt>
                <c:pt idx="44">
                  <c:v>175649.27</c:v>
                </c:pt>
                <c:pt idx="45">
                  <c:v>144608.37</c:v>
                </c:pt>
                <c:pt idx="46">
                  <c:v>153077.94</c:v>
                </c:pt>
                <c:pt idx="47">
                  <c:v>185298.6</c:v>
                </c:pt>
                <c:pt idx="48">
                  <c:v>188464.08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OGRM!$D$1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OGRM!$A$2:$A$66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43818</c:v>
                </c:pt>
              </c:numCache>
            </c:numRef>
          </c:cat>
          <c:val>
            <c:numRef>
              <c:f>OGRM!$D$2:$D$66</c:f>
              <c:numCache>
                <c:formatCode>_-* #,##0_-;\-* #,##0_-;_-* "-"??_-;_-@_-</c:formatCode>
                <c:ptCount val="65"/>
                <c:pt idx="0">
                  <c:v>563070.75503700005</c:v>
                </c:pt>
                <c:pt idx="1">
                  <c:v>561165.13009700004</c:v>
                </c:pt>
                <c:pt idx="2">
                  <c:v>563746.80863099999</c:v>
                </c:pt>
                <c:pt idx="3">
                  <c:v>515110.07371299999</c:v>
                </c:pt>
                <c:pt idx="4">
                  <c:v>515107.42531899997</c:v>
                </c:pt>
                <c:pt idx="5">
                  <c:v>513784.824501</c:v>
                </c:pt>
                <c:pt idx="6">
                  <c:v>480507.36255000002</c:v>
                </c:pt>
                <c:pt idx="7">
                  <c:v>463523.33691800002</c:v>
                </c:pt>
                <c:pt idx="8">
                  <c:v>461425.01359400002</c:v>
                </c:pt>
                <c:pt idx="9">
                  <c:v>436945.47094000003</c:v>
                </c:pt>
                <c:pt idx="10">
                  <c:v>435284.33798499999</c:v>
                </c:pt>
                <c:pt idx="11">
                  <c:v>432630.74167399999</c:v>
                </c:pt>
                <c:pt idx="12">
                  <c:v>410770.62847300002</c:v>
                </c:pt>
                <c:pt idx="13">
                  <c:v>409486.59139700001</c:v>
                </c:pt>
                <c:pt idx="14">
                  <c:v>407756.64646900003</c:v>
                </c:pt>
                <c:pt idx="15">
                  <c:v>397048.178342</c:v>
                </c:pt>
                <c:pt idx="16">
                  <c:v>397316.56662300002</c:v>
                </c:pt>
                <c:pt idx="17">
                  <c:v>399076.60207000002</c:v>
                </c:pt>
                <c:pt idx="18">
                  <c:v>405229.84241600003</c:v>
                </c:pt>
                <c:pt idx="19">
                  <c:v>412747.651106</c:v>
                </c:pt>
                <c:pt idx="20">
                  <c:v>412313.843093</c:v>
                </c:pt>
                <c:pt idx="21">
                  <c:v>435854.29823999997</c:v>
                </c:pt>
                <c:pt idx="22">
                  <c:v>427483.76246699999</c:v>
                </c:pt>
                <c:pt idx="23">
                  <c:v>427543.91269000003</c:v>
                </c:pt>
                <c:pt idx="24">
                  <c:v>432429.658811</c:v>
                </c:pt>
                <c:pt idx="25">
                  <c:v>438945.92733699997</c:v>
                </c:pt>
                <c:pt idx="26">
                  <c:v>437163.41849499999</c:v>
                </c:pt>
                <c:pt idx="27">
                  <c:v>453556.76882</c:v>
                </c:pt>
                <c:pt idx="28">
                  <c:v>453696.959393</c:v>
                </c:pt>
                <c:pt idx="29">
                  <c:v>453079.97090499999</c:v>
                </c:pt>
                <c:pt idx="30">
                  <c:v>461804.29481400002</c:v>
                </c:pt>
                <c:pt idx="31">
                  <c:v>480801.10879899998</c:v>
                </c:pt>
                <c:pt idx="32">
                  <c:v>485247.59310200001</c:v>
                </c:pt>
                <c:pt idx="33">
                  <c:v>498953.364535</c:v>
                </c:pt>
                <c:pt idx="34">
                  <c:v>498567.55413</c:v>
                </c:pt>
                <c:pt idx="35">
                  <c:v>493035.94032400002</c:v>
                </c:pt>
                <c:pt idx="36">
                  <c:v>535474.68702199997</c:v>
                </c:pt>
                <c:pt idx="37">
                  <c:v>535175.962955</c:v>
                </c:pt>
                <c:pt idx="38">
                  <c:v>495409.68907999998</c:v>
                </c:pt>
                <c:pt idx="39">
                  <c:v>521110.61818699999</c:v>
                </c:pt>
                <c:pt idx="40">
                  <c:v>515592.09876800003</c:v>
                </c:pt>
                <c:pt idx="41">
                  <c:v>520030.34615499998</c:v>
                </c:pt>
                <c:pt idx="42">
                  <c:v>509866.74362000002</c:v>
                </c:pt>
                <c:pt idx="43">
                  <c:v>533685.44718300004</c:v>
                </c:pt>
                <c:pt idx="44">
                  <c:v>530606.18450800003</c:v>
                </c:pt>
                <c:pt idx="45">
                  <c:v>533493.84782499995</c:v>
                </c:pt>
                <c:pt idx="46">
                  <c:v>531226.81470600003</c:v>
                </c:pt>
                <c:pt idx="47">
                  <c:v>534998.91174799995</c:v>
                </c:pt>
                <c:pt idx="48">
                  <c:v>532864.09998599999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730176"/>
        <c:axId val="739721160"/>
      </c:lineChart>
      <c:lineChart>
        <c:grouping val="standard"/>
        <c:varyColors val="0"/>
        <c:ser>
          <c:idx val="3"/>
          <c:order val="2"/>
          <c:tx>
            <c:strRef>
              <c:f>OGRM!$E$1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OGRM!$A$2:$A$66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43818</c:v>
                </c:pt>
              </c:numCache>
            </c:numRef>
          </c:cat>
          <c:val>
            <c:numRef>
              <c:f>OGRM!$E$2:$E$66</c:f>
              <c:numCache>
                <c:formatCode>_-* #,##0_-;\-* #,##0_-;_-* "-"??_-;_-@_-</c:formatCode>
                <c:ptCount val="65"/>
                <c:pt idx="0">
                  <c:v>16266.6482</c:v>
                </c:pt>
                <c:pt idx="1">
                  <c:v>16303.203100000001</c:v>
                </c:pt>
                <c:pt idx="2">
                  <c:v>16663.3946</c:v>
                </c:pt>
                <c:pt idx="3">
                  <c:v>17861.624599999999</c:v>
                </c:pt>
                <c:pt idx="4">
                  <c:v>17762.309099999999</c:v>
                </c:pt>
                <c:pt idx="5">
                  <c:v>17634.4427</c:v>
                </c:pt>
                <c:pt idx="6">
                  <c:v>16489.545099999999</c:v>
                </c:pt>
                <c:pt idx="7">
                  <c:v>15790.752</c:v>
                </c:pt>
                <c:pt idx="8">
                  <c:v>15948.4699</c:v>
                </c:pt>
                <c:pt idx="9">
                  <c:v>13055.2261</c:v>
                </c:pt>
                <c:pt idx="10">
                  <c:v>12831.579100000001</c:v>
                </c:pt>
                <c:pt idx="11">
                  <c:v>12349.1052</c:v>
                </c:pt>
                <c:pt idx="12">
                  <c:v>10382.765100000001</c:v>
                </c:pt>
                <c:pt idx="13">
                  <c:v>10322.4162</c:v>
                </c:pt>
                <c:pt idx="14">
                  <c:v>9090.8842000000004</c:v>
                </c:pt>
                <c:pt idx="15">
                  <c:v>5880.4737999999998</c:v>
                </c:pt>
                <c:pt idx="16">
                  <c:v>5930.3526000000002</c:v>
                </c:pt>
                <c:pt idx="17">
                  <c:v>5902.0847000000003</c:v>
                </c:pt>
                <c:pt idx="18">
                  <c:v>6261.2022999999999</c:v>
                </c:pt>
                <c:pt idx="19">
                  <c:v>6220.8957</c:v>
                </c:pt>
                <c:pt idx="20">
                  <c:v>6184.7744000000002</c:v>
                </c:pt>
                <c:pt idx="21">
                  <c:v>6371.9186</c:v>
                </c:pt>
                <c:pt idx="22">
                  <c:v>6815.1184000000003</c:v>
                </c:pt>
                <c:pt idx="23">
                  <c:v>6720.7671</c:v>
                </c:pt>
                <c:pt idx="24">
                  <c:v>5642.0784999999996</c:v>
                </c:pt>
                <c:pt idx="25">
                  <c:v>5664.7610999999997</c:v>
                </c:pt>
                <c:pt idx="26">
                  <c:v>6903.6427999999996</c:v>
                </c:pt>
                <c:pt idx="27">
                  <c:v>8705.5956000000006</c:v>
                </c:pt>
                <c:pt idx="28">
                  <c:v>8671.1008000000002</c:v>
                </c:pt>
                <c:pt idx="29">
                  <c:v>8750.7386999999999</c:v>
                </c:pt>
                <c:pt idx="30">
                  <c:v>8386.8302999999996</c:v>
                </c:pt>
                <c:pt idx="31">
                  <c:v>10460.6818</c:v>
                </c:pt>
                <c:pt idx="32">
                  <c:v>10344.7286</c:v>
                </c:pt>
                <c:pt idx="33">
                  <c:v>10967.489100000001</c:v>
                </c:pt>
                <c:pt idx="34">
                  <c:v>11008.079900000001</c:v>
                </c:pt>
                <c:pt idx="35">
                  <c:v>10972.780699999999</c:v>
                </c:pt>
                <c:pt idx="36">
                  <c:v>13955.837799999999</c:v>
                </c:pt>
                <c:pt idx="37">
                  <c:v>14058.264800000001</c:v>
                </c:pt>
                <c:pt idx="38">
                  <c:v>13342.6214</c:v>
                </c:pt>
                <c:pt idx="39">
                  <c:v>15576.5576</c:v>
                </c:pt>
                <c:pt idx="40">
                  <c:v>15673.723400000001</c:v>
                </c:pt>
                <c:pt idx="41">
                  <c:v>15027.7161</c:v>
                </c:pt>
                <c:pt idx="42">
                  <c:v>13468.9447</c:v>
                </c:pt>
                <c:pt idx="43">
                  <c:v>16631.0694</c:v>
                </c:pt>
                <c:pt idx="44">
                  <c:v>16657.7035</c:v>
                </c:pt>
                <c:pt idx="45">
                  <c:v>15841.1435</c:v>
                </c:pt>
                <c:pt idx="46">
                  <c:v>15863.987800000001</c:v>
                </c:pt>
                <c:pt idx="47">
                  <c:v>13473.722400000001</c:v>
                </c:pt>
                <c:pt idx="48">
                  <c:v>13559.591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OGRM!$F$1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OGRM!$A$2:$A$66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43818</c:v>
                </c:pt>
              </c:numCache>
            </c:numRef>
          </c:cat>
          <c:val>
            <c:numRef>
              <c:f>OGRM!$F$2:$F$66</c:f>
              <c:numCache>
                <c:formatCode>_-* #,##0_-;\-* #,##0_-;_-* "-"??_-;_-@_-</c:formatCode>
                <c:ptCount val="65"/>
                <c:pt idx="0">
                  <c:v>15425.386195999999</c:v>
                </c:pt>
                <c:pt idx="1">
                  <c:v>15607.220265</c:v>
                </c:pt>
                <c:pt idx="2">
                  <c:v>15627.230178</c:v>
                </c:pt>
                <c:pt idx="3">
                  <c:v>15951.031907000001</c:v>
                </c:pt>
                <c:pt idx="4">
                  <c:v>16523.717063</c:v>
                </c:pt>
                <c:pt idx="5">
                  <c:v>16285.409755999999</c:v>
                </c:pt>
                <c:pt idx="6">
                  <c:v>15090.785276000001</c:v>
                </c:pt>
                <c:pt idx="7">
                  <c:v>15520.635738000001</c:v>
                </c:pt>
                <c:pt idx="8">
                  <c:v>15177.182876999999</c:v>
                </c:pt>
                <c:pt idx="9">
                  <c:v>14128.657321999999</c:v>
                </c:pt>
                <c:pt idx="10">
                  <c:v>13587.492354</c:v>
                </c:pt>
                <c:pt idx="11">
                  <c:v>11931.679354</c:v>
                </c:pt>
                <c:pt idx="12">
                  <c:v>10940.763363</c:v>
                </c:pt>
                <c:pt idx="13">
                  <c:v>10925.218095</c:v>
                </c:pt>
                <c:pt idx="14">
                  <c:v>10918.751471</c:v>
                </c:pt>
                <c:pt idx="15">
                  <c:v>10592.277480000001</c:v>
                </c:pt>
                <c:pt idx="16">
                  <c:v>10557.790268999999</c:v>
                </c:pt>
                <c:pt idx="17">
                  <c:v>10901.102430000001</c:v>
                </c:pt>
                <c:pt idx="18">
                  <c:v>12932.046655</c:v>
                </c:pt>
                <c:pt idx="19">
                  <c:v>13222.050397000001</c:v>
                </c:pt>
                <c:pt idx="20">
                  <c:v>12923.989685</c:v>
                </c:pt>
                <c:pt idx="21">
                  <c:v>13227.752103999999</c:v>
                </c:pt>
                <c:pt idx="22">
                  <c:v>13053.414337</c:v>
                </c:pt>
                <c:pt idx="23">
                  <c:v>12272.776682</c:v>
                </c:pt>
                <c:pt idx="24">
                  <c:v>12053.166434000001</c:v>
                </c:pt>
                <c:pt idx="25">
                  <c:v>12202.067923000001</c:v>
                </c:pt>
                <c:pt idx="26">
                  <c:v>13175.993268</c:v>
                </c:pt>
                <c:pt idx="27">
                  <c:v>13794.834876000001</c:v>
                </c:pt>
                <c:pt idx="28">
                  <c:v>14392.218692</c:v>
                </c:pt>
                <c:pt idx="29">
                  <c:v>15832.411167</c:v>
                </c:pt>
                <c:pt idx="30">
                  <c:v>17340.216504</c:v>
                </c:pt>
                <c:pt idx="31">
                  <c:v>17470.565176</c:v>
                </c:pt>
                <c:pt idx="32">
                  <c:v>17817.254381999999</c:v>
                </c:pt>
                <c:pt idx="33">
                  <c:v>18635.053309999999</c:v>
                </c:pt>
                <c:pt idx="34">
                  <c:v>20171.355178999998</c:v>
                </c:pt>
                <c:pt idx="35">
                  <c:v>19993.535076</c:v>
                </c:pt>
                <c:pt idx="36">
                  <c:v>20423.647357999998</c:v>
                </c:pt>
                <c:pt idx="37">
                  <c:v>20849.448163000001</c:v>
                </c:pt>
                <c:pt idx="38">
                  <c:v>18884.168584999999</c:v>
                </c:pt>
                <c:pt idx="39">
                  <c:v>20757.834959</c:v>
                </c:pt>
                <c:pt idx="40">
                  <c:v>20436.472406000001</c:v>
                </c:pt>
                <c:pt idx="41">
                  <c:v>17558.444224999999</c:v>
                </c:pt>
                <c:pt idx="42">
                  <c:v>21911.940202000002</c:v>
                </c:pt>
                <c:pt idx="43">
                  <c:v>22153.676309999999</c:v>
                </c:pt>
                <c:pt idx="44">
                  <c:v>21267.340861000001</c:v>
                </c:pt>
                <c:pt idx="45">
                  <c:v>20040.253476000002</c:v>
                </c:pt>
                <c:pt idx="46">
                  <c:v>20107.232152</c:v>
                </c:pt>
                <c:pt idx="47">
                  <c:v>18413.541708000001</c:v>
                </c:pt>
                <c:pt idx="48">
                  <c:v>18488.049330000002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721552"/>
        <c:axId val="739730568"/>
      </c:lineChart>
      <c:dateAx>
        <c:axId val="7397301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21160"/>
        <c:crosses val="autoZero"/>
        <c:auto val="1"/>
        <c:lblOffset val="100"/>
        <c:baseTimeUnit val="days"/>
      </c:dateAx>
      <c:valAx>
        <c:axId val="73972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30176"/>
        <c:crosses val="autoZero"/>
        <c:crossBetween val="between"/>
      </c:valAx>
      <c:valAx>
        <c:axId val="73973056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21552"/>
        <c:crosses val="max"/>
        <c:crossBetween val="between"/>
      </c:valAx>
      <c:dateAx>
        <c:axId val="7397215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97305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SLV!$U$28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SLV!$S$29:$S$175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SLV!$U$29:$U$175</c:f>
              <c:numCache>
                <c:formatCode>_-* #,##0_-;\-* #,##0_-;_-* "-"??_-;_-@_-</c:formatCode>
                <c:ptCount val="147"/>
                <c:pt idx="0">
                  <c:v>13336.7</c:v>
                </c:pt>
                <c:pt idx="1">
                  <c:v>13900.78</c:v>
                </c:pt>
                <c:pt idx="2">
                  <c:v>13613.31</c:v>
                </c:pt>
                <c:pt idx="3">
                  <c:v>13986.64</c:v>
                </c:pt>
                <c:pt idx="4">
                  <c:v>13986.64</c:v>
                </c:pt>
                <c:pt idx="5">
                  <c:v>13788.53</c:v>
                </c:pt>
                <c:pt idx="6">
                  <c:v>14075.79</c:v>
                </c:pt>
                <c:pt idx="7">
                  <c:v>13951.91</c:v>
                </c:pt>
                <c:pt idx="8">
                  <c:v>14105.69</c:v>
                </c:pt>
                <c:pt idx="9">
                  <c:v>14105.69</c:v>
                </c:pt>
                <c:pt idx="10">
                  <c:v>14095.43</c:v>
                </c:pt>
                <c:pt idx="11">
                  <c:v>14424.76</c:v>
                </c:pt>
                <c:pt idx="12">
                  <c:v>14278.13</c:v>
                </c:pt>
                <c:pt idx="13">
                  <c:v>14143.97</c:v>
                </c:pt>
                <c:pt idx="14">
                  <c:v>14280.94</c:v>
                </c:pt>
                <c:pt idx="15">
                  <c:v>14435.04</c:v>
                </c:pt>
                <c:pt idx="16">
                  <c:v>14181.44</c:v>
                </c:pt>
                <c:pt idx="17">
                  <c:v>14179.31</c:v>
                </c:pt>
                <c:pt idx="18">
                  <c:v>14117.95</c:v>
                </c:pt>
                <c:pt idx="19">
                  <c:v>13812.69</c:v>
                </c:pt>
                <c:pt idx="20">
                  <c:v>13819.97</c:v>
                </c:pt>
                <c:pt idx="21">
                  <c:v>13766.82</c:v>
                </c:pt>
                <c:pt idx="22">
                  <c:v>13581.93</c:v>
                </c:pt>
                <c:pt idx="23">
                  <c:v>13714.65</c:v>
                </c:pt>
                <c:pt idx="24">
                  <c:v>13515.68</c:v>
                </c:pt>
                <c:pt idx="25">
                  <c:v>13580.08</c:v>
                </c:pt>
                <c:pt idx="26">
                  <c:v>13604.36</c:v>
                </c:pt>
                <c:pt idx="27">
                  <c:v>14151.67</c:v>
                </c:pt>
                <c:pt idx="28">
                  <c:v>14019.27</c:v>
                </c:pt>
                <c:pt idx="29">
                  <c:v>14425.42</c:v>
                </c:pt>
                <c:pt idx="30">
                  <c:v>14702.16</c:v>
                </c:pt>
                <c:pt idx="31">
                  <c:v>15110.91</c:v>
                </c:pt>
                <c:pt idx="32">
                  <c:v>15052.36</c:v>
                </c:pt>
                <c:pt idx="33">
                  <c:v>15125.7</c:v>
                </c:pt>
                <c:pt idx="34">
                  <c:v>15148.99</c:v>
                </c:pt>
                <c:pt idx="35">
                  <c:v>14933.3</c:v>
                </c:pt>
                <c:pt idx="36">
                  <c:v>14882.93</c:v>
                </c:pt>
                <c:pt idx="37">
                  <c:v>14783.28</c:v>
                </c:pt>
                <c:pt idx="38">
                  <c:v>15016.54</c:v>
                </c:pt>
                <c:pt idx="39">
                  <c:v>15184.42</c:v>
                </c:pt>
                <c:pt idx="40">
                  <c:v>15201.34</c:v>
                </c:pt>
                <c:pt idx="41">
                  <c:v>15703.98</c:v>
                </c:pt>
                <c:pt idx="42">
                  <c:v>15705.38</c:v>
                </c:pt>
                <c:pt idx="43">
                  <c:v>15502.33</c:v>
                </c:pt>
                <c:pt idx="44">
                  <c:v>15867.18</c:v>
                </c:pt>
                <c:pt idx="45">
                  <c:v>15965.61</c:v>
                </c:pt>
                <c:pt idx="46">
                  <c:v>15931.07</c:v>
                </c:pt>
                <c:pt idx="47">
                  <c:v>15634.6</c:v>
                </c:pt>
                <c:pt idx="48">
                  <c:v>15457.19</c:v>
                </c:pt>
                <c:pt idx="49">
                  <c:v>15040.46</c:v>
                </c:pt>
                <c:pt idx="50">
                  <c:v>15299.54</c:v>
                </c:pt>
                <c:pt idx="51">
                  <c:v>15477.29</c:v>
                </c:pt>
                <c:pt idx="52">
                  <c:v>15182.3</c:v>
                </c:pt>
                <c:pt idx="53">
                  <c:v>15349.29</c:v>
                </c:pt>
                <c:pt idx="54">
                  <c:v>15828.83</c:v>
                </c:pt>
                <c:pt idx="55">
                  <c:v>15910.49</c:v>
                </c:pt>
                <c:pt idx="56">
                  <c:v>16140.8</c:v>
                </c:pt>
                <c:pt idx="57">
                  <c:v>16341.5</c:v>
                </c:pt>
                <c:pt idx="58">
                  <c:v>15906.48</c:v>
                </c:pt>
                <c:pt idx="59">
                  <c:v>16374.96</c:v>
                </c:pt>
                <c:pt idx="60">
                  <c:v>16486.580000000002</c:v>
                </c:pt>
                <c:pt idx="61">
                  <c:v>16645.57</c:v>
                </c:pt>
                <c:pt idx="62">
                  <c:v>16880.84</c:v>
                </c:pt>
                <c:pt idx="63">
                  <c:v>17479.64</c:v>
                </c:pt>
                <c:pt idx="64">
                  <c:v>17633.32</c:v>
                </c:pt>
                <c:pt idx="65">
                  <c:v>17774.2</c:v>
                </c:pt>
                <c:pt idx="66">
                  <c:v>17881.86</c:v>
                </c:pt>
                <c:pt idx="67">
                  <c:v>17781.62</c:v>
                </c:pt>
                <c:pt idx="68">
                  <c:v>17193.810000000001</c:v>
                </c:pt>
                <c:pt idx="69">
                  <c:v>16932.95</c:v>
                </c:pt>
                <c:pt idx="70">
                  <c:v>16965.919999999998</c:v>
                </c:pt>
                <c:pt idx="71">
                  <c:v>16861.55</c:v>
                </c:pt>
                <c:pt idx="72">
                  <c:v>16837.34</c:v>
                </c:pt>
                <c:pt idx="73">
                  <c:v>17140.98</c:v>
                </c:pt>
                <c:pt idx="74">
                  <c:v>16973</c:v>
                </c:pt>
                <c:pt idx="75">
                  <c:v>17124.41</c:v>
                </c:pt>
                <c:pt idx="76">
                  <c:v>17013.18</c:v>
                </c:pt>
                <c:pt idx="77">
                  <c:v>16975</c:v>
                </c:pt>
                <c:pt idx="78">
                  <c:v>16663.86</c:v>
                </c:pt>
                <c:pt idx="79">
                  <c:v>16574.27</c:v>
                </c:pt>
                <c:pt idx="80">
                  <c:v>16731.93</c:v>
                </c:pt>
                <c:pt idx="81">
                  <c:v>16362.43</c:v>
                </c:pt>
                <c:pt idx="82">
                  <c:v>15940.06</c:v>
                </c:pt>
                <c:pt idx="83">
                  <c:v>15760.12</c:v>
                </c:pt>
                <c:pt idx="84">
                  <c:v>15760.12</c:v>
                </c:pt>
                <c:pt idx="85">
                  <c:v>15604.37</c:v>
                </c:pt>
                <c:pt idx="86">
                  <c:v>15523.53</c:v>
                </c:pt>
                <c:pt idx="87">
                  <c:v>15587.05</c:v>
                </c:pt>
                <c:pt idx="88">
                  <c:v>15519.82</c:v>
                </c:pt>
                <c:pt idx="89">
                  <c:v>16099.14</c:v>
                </c:pt>
                <c:pt idx="90">
                  <c:v>15072.84</c:v>
                </c:pt>
                <c:pt idx="91">
                  <c:v>15151.91</c:v>
                </c:pt>
                <c:pt idx="92">
                  <c:v>14798.81</c:v>
                </c:pt>
                <c:pt idx="93">
                  <c:v>14378.97</c:v>
                </c:pt>
                <c:pt idx="94">
                  <c:v>14531.08</c:v>
                </c:pt>
                <c:pt idx="95">
                  <c:v>14482.2</c:v>
                </c:pt>
                <c:pt idx="96">
                  <c:v>14724.67</c:v>
                </c:pt>
                <c:pt idx="97">
                  <c:v>14245.13</c:v>
                </c:pt>
                <c:pt idx="98">
                  <c:v>14116.96</c:v>
                </c:pt>
                <c:pt idx="99">
                  <c:v>14032.19</c:v>
                </c:pt>
                <c:pt idx="100">
                  <c:v>14899.77</c:v>
                </c:pt>
                <c:pt idx="101">
                  <c:v>14646.09</c:v>
                </c:pt>
                <c:pt idx="102">
                  <c:v>14499.63</c:v>
                </c:pt>
                <c:pt idx="103">
                  <c:v>14218.15</c:v>
                </c:pt>
                <c:pt idx="104">
                  <c:v>14318.42</c:v>
                </c:pt>
                <c:pt idx="105">
                  <c:v>14099.15</c:v>
                </c:pt>
                <c:pt idx="106">
                  <c:v>14226.76</c:v>
                </c:pt>
                <c:pt idx="107">
                  <c:v>13845.35</c:v>
                </c:pt>
                <c:pt idx="108">
                  <c:v>13986.64</c:v>
                </c:pt>
                <c:pt idx="109">
                  <c:v>14151.89</c:v>
                </c:pt>
                <c:pt idx="110">
                  <c:v>14093.31</c:v>
                </c:pt>
                <c:pt idx="111">
                  <c:v>14075.77</c:v>
                </c:pt>
                <c:pt idx="112">
                  <c:v>14145.33</c:v>
                </c:pt>
                <c:pt idx="113">
                  <c:v>14459.7</c:v>
                </c:pt>
                <c:pt idx="114">
                  <c:v>15119.04</c:v>
                </c:pt>
                <c:pt idx="115">
                  <c:v>15671.72</c:v>
                </c:pt>
                <c:pt idx="116">
                  <c:v>15693.3</c:v>
                </c:pt>
                <c:pt idx="117">
                  <c:v>15706.96</c:v>
                </c:pt>
                <c:pt idx="118">
                  <c:v>15795.19</c:v>
                </c:pt>
                <c:pt idx="119">
                  <c:v>15841.5</c:v>
                </c:pt>
                <c:pt idx="120">
                  <c:v>15516.43</c:v>
                </c:pt>
                <c:pt idx="121">
                  <c:v>15753.52</c:v>
                </c:pt>
                <c:pt idx="122">
                  <c:v>20716.68</c:v>
                </c:pt>
                <c:pt idx="123">
                  <c:v>23943.21</c:v>
                </c:pt>
                <c:pt idx="124">
                  <c:v>23857.040000000001</c:v>
                </c:pt>
                <c:pt idx="125">
                  <c:v>24029.61</c:v>
                </c:pt>
                <c:pt idx="126">
                  <c:v>23464.69</c:v>
                </c:pt>
                <c:pt idx="127">
                  <c:v>23336.97</c:v>
                </c:pt>
                <c:pt idx="128">
                  <c:v>21603.5</c:v>
                </c:pt>
                <c:pt idx="129">
                  <c:v>22299.41</c:v>
                </c:pt>
                <c:pt idx="130">
                  <c:v>22020.31</c:v>
                </c:pt>
                <c:pt idx="131">
                  <c:v>22020.31</c:v>
                </c:pt>
                <c:pt idx="132">
                  <c:v>22484.38</c:v>
                </c:pt>
                <c:pt idx="133">
                  <c:v>22269.18</c:v>
                </c:pt>
                <c:pt idx="134">
                  <c:v>22761.38</c:v>
                </c:pt>
                <c:pt idx="135">
                  <c:v>22556.27</c:v>
                </c:pt>
                <c:pt idx="136">
                  <c:v>22729.25</c:v>
                </c:pt>
                <c:pt idx="137">
                  <c:v>21872.240000000002</c:v>
                </c:pt>
                <c:pt idx="138">
                  <c:v>22512.19</c:v>
                </c:pt>
                <c:pt idx="139">
                  <c:v>22815.23</c:v>
                </c:pt>
                <c:pt idx="140">
                  <c:v>23377.4</c:v>
                </c:pt>
                <c:pt idx="141">
                  <c:v>23322.880000000001</c:v>
                </c:pt>
                <c:pt idx="142">
                  <c:v>23785.55</c:v>
                </c:pt>
                <c:pt idx="143">
                  <c:v>22654.43</c:v>
                </c:pt>
                <c:pt idx="144">
                  <c:v>22523.23</c:v>
                </c:pt>
                <c:pt idx="145">
                  <c:v>22764.29</c:v>
                </c:pt>
                <c:pt idx="146">
                  <c:v>22803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SLV!$V$28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SLV!$S$29:$S$175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SLV!$V$29:$V$175</c:f>
              <c:numCache>
                <c:formatCode>#,##0_ ;[Red]\-#,##0\ </c:formatCode>
                <c:ptCount val="147"/>
                <c:pt idx="0">
                  <c:v>2722.352515</c:v>
                </c:pt>
                <c:pt idx="1">
                  <c:v>2718.5763619999998</c:v>
                </c:pt>
                <c:pt idx="2">
                  <c:v>2720.7480190000001</c:v>
                </c:pt>
                <c:pt idx="3">
                  <c:v>2721.4845150000001</c:v>
                </c:pt>
                <c:pt idx="4">
                  <c:v>2721.4845150000001</c:v>
                </c:pt>
                <c:pt idx="5">
                  <c:v>2722.2240360000001</c:v>
                </c:pt>
                <c:pt idx="6">
                  <c:v>2723.3206530000002</c:v>
                </c:pt>
                <c:pt idx="7">
                  <c:v>2719.0029509999999</c:v>
                </c:pt>
                <c:pt idx="8">
                  <c:v>2720.3947790000002</c:v>
                </c:pt>
                <c:pt idx="9">
                  <c:v>2720.3947790000002</c:v>
                </c:pt>
                <c:pt idx="10">
                  <c:v>2719.0595680000001</c:v>
                </c:pt>
                <c:pt idx="11">
                  <c:v>2720.931325</c:v>
                </c:pt>
                <c:pt idx="12">
                  <c:v>2717.843112</c:v>
                </c:pt>
                <c:pt idx="13">
                  <c:v>2718.7981920000002</c:v>
                </c:pt>
                <c:pt idx="14">
                  <c:v>2721.2601100000002</c:v>
                </c:pt>
                <c:pt idx="15">
                  <c:v>2718.88562</c:v>
                </c:pt>
                <c:pt idx="16">
                  <c:v>2719.2630079999999</c:v>
                </c:pt>
                <c:pt idx="17">
                  <c:v>2719.1804240000001</c:v>
                </c:pt>
                <c:pt idx="18">
                  <c:v>2719.897434</c:v>
                </c:pt>
                <c:pt idx="19">
                  <c:v>2718.2957510000001</c:v>
                </c:pt>
                <c:pt idx="20">
                  <c:v>2724.7640379999998</c:v>
                </c:pt>
                <c:pt idx="21">
                  <c:v>2719.4777389999999</c:v>
                </c:pt>
                <c:pt idx="22">
                  <c:v>2720.1368229999998</c:v>
                </c:pt>
                <c:pt idx="23">
                  <c:v>2722.548577</c:v>
                </c:pt>
                <c:pt idx="24">
                  <c:v>2717.1162020000002</c:v>
                </c:pt>
                <c:pt idx="25">
                  <c:v>2722.6017710000001</c:v>
                </c:pt>
                <c:pt idx="26">
                  <c:v>2721.9416940000001</c:v>
                </c:pt>
                <c:pt idx="27">
                  <c:v>2720.3451490000002</c:v>
                </c:pt>
                <c:pt idx="28">
                  <c:v>2722.2651949999999</c:v>
                </c:pt>
                <c:pt idx="29">
                  <c:v>2718.6145029999998</c:v>
                </c:pt>
                <c:pt idx="30">
                  <c:v>2718.919351</c:v>
                </c:pt>
                <c:pt idx="31">
                  <c:v>2719.9848929999998</c:v>
                </c:pt>
                <c:pt idx="32">
                  <c:v>2719.6354179999998</c:v>
                </c:pt>
                <c:pt idx="33">
                  <c:v>2719.6326290000002</c:v>
                </c:pt>
                <c:pt idx="34">
                  <c:v>2720.773721</c:v>
                </c:pt>
                <c:pt idx="35">
                  <c:v>2717.1378380000001</c:v>
                </c:pt>
                <c:pt idx="36">
                  <c:v>2716.4933040000001</c:v>
                </c:pt>
                <c:pt idx="37">
                  <c:v>2719.7125430000001</c:v>
                </c:pt>
                <c:pt idx="38">
                  <c:v>2721.452769</c:v>
                </c:pt>
                <c:pt idx="39">
                  <c:v>2722.7757360000001</c:v>
                </c:pt>
                <c:pt idx="40">
                  <c:v>2735.8091009999998</c:v>
                </c:pt>
                <c:pt idx="41">
                  <c:v>2734.8855159999998</c:v>
                </c:pt>
                <c:pt idx="42">
                  <c:v>2734.4168610000002</c:v>
                </c:pt>
                <c:pt idx="43">
                  <c:v>2737.1564100000001</c:v>
                </c:pt>
                <c:pt idx="44">
                  <c:v>2735.9250929999998</c:v>
                </c:pt>
                <c:pt idx="45">
                  <c:v>2681.5623209999999</c:v>
                </c:pt>
                <c:pt idx="46">
                  <c:v>2680.5553380000001</c:v>
                </c:pt>
                <c:pt idx="47">
                  <c:v>2682.8468590000002</c:v>
                </c:pt>
                <c:pt idx="48">
                  <c:v>2680.9539869999999</c:v>
                </c:pt>
                <c:pt idx="49">
                  <c:v>2681.824372</c:v>
                </c:pt>
                <c:pt idx="50">
                  <c:v>2683.8161150000001</c:v>
                </c:pt>
                <c:pt idx="51">
                  <c:v>2685.064793</c:v>
                </c:pt>
                <c:pt idx="52">
                  <c:v>2686.2302260000001</c:v>
                </c:pt>
                <c:pt idx="53">
                  <c:v>2688.3939030000001</c:v>
                </c:pt>
                <c:pt idx="54">
                  <c:v>2685.076137</c:v>
                </c:pt>
                <c:pt idx="55">
                  <c:v>2620.4859580000002</c:v>
                </c:pt>
                <c:pt idx="56">
                  <c:v>2623.261618</c:v>
                </c:pt>
                <c:pt idx="57">
                  <c:v>2624.2908710000002</c:v>
                </c:pt>
                <c:pt idx="58">
                  <c:v>2622.3078740000001</c:v>
                </c:pt>
                <c:pt idx="59">
                  <c:v>2623.1378420000001</c:v>
                </c:pt>
                <c:pt idx="60">
                  <c:v>2669.437328</c:v>
                </c:pt>
                <c:pt idx="61">
                  <c:v>2669.729765</c:v>
                </c:pt>
                <c:pt idx="62">
                  <c:v>2670.5683020000001</c:v>
                </c:pt>
                <c:pt idx="63">
                  <c:v>2669.6657540000001</c:v>
                </c:pt>
                <c:pt idx="64">
                  <c:v>2669.9191860000001</c:v>
                </c:pt>
                <c:pt idx="65">
                  <c:v>2559.0927929999998</c:v>
                </c:pt>
                <c:pt idx="66">
                  <c:v>2560.9475790000001</c:v>
                </c:pt>
                <c:pt idx="67">
                  <c:v>2562.6504540000001</c:v>
                </c:pt>
                <c:pt idx="68">
                  <c:v>2561.6851849999998</c:v>
                </c:pt>
                <c:pt idx="69">
                  <c:v>2561.874558</c:v>
                </c:pt>
                <c:pt idx="70">
                  <c:v>2558.7521360000001</c:v>
                </c:pt>
                <c:pt idx="71">
                  <c:v>2561.1522869999999</c:v>
                </c:pt>
                <c:pt idx="72">
                  <c:v>2563.0060440000002</c:v>
                </c:pt>
                <c:pt idx="73">
                  <c:v>2561.0423099999998</c:v>
                </c:pt>
                <c:pt idx="74">
                  <c:v>2560.0223850000002</c:v>
                </c:pt>
                <c:pt idx="75">
                  <c:v>2560.1909810000002</c:v>
                </c:pt>
                <c:pt idx="76">
                  <c:v>2560.02484</c:v>
                </c:pt>
                <c:pt idx="77">
                  <c:v>2561.4957869999998</c:v>
                </c:pt>
                <c:pt idx="78">
                  <c:v>2561.6369450000002</c:v>
                </c:pt>
                <c:pt idx="79">
                  <c:v>2559.4011209999999</c:v>
                </c:pt>
                <c:pt idx="80">
                  <c:v>2561.9633589999999</c:v>
                </c:pt>
                <c:pt idx="81">
                  <c:v>2560.1440090000001</c:v>
                </c:pt>
                <c:pt idx="82">
                  <c:v>2558.6396669999999</c:v>
                </c:pt>
                <c:pt idx="83">
                  <c:v>2560.941096</c:v>
                </c:pt>
                <c:pt idx="84">
                  <c:v>2560.941096</c:v>
                </c:pt>
                <c:pt idx="85">
                  <c:v>2559.1885400000001</c:v>
                </c:pt>
                <c:pt idx="86">
                  <c:v>2558.6836159999998</c:v>
                </c:pt>
                <c:pt idx="87">
                  <c:v>2560.3172039999999</c:v>
                </c:pt>
                <c:pt idx="88">
                  <c:v>2558.631691</c:v>
                </c:pt>
                <c:pt idx="89">
                  <c:v>2560.3282640000002</c:v>
                </c:pt>
                <c:pt idx="90">
                  <c:v>2561.6307929999998</c:v>
                </c:pt>
                <c:pt idx="91">
                  <c:v>2562.2133399999998</c:v>
                </c:pt>
                <c:pt idx="92">
                  <c:v>2560.7537819999998</c:v>
                </c:pt>
                <c:pt idx="93">
                  <c:v>2562.1378289999998</c:v>
                </c:pt>
                <c:pt idx="94">
                  <c:v>2560.662699</c:v>
                </c:pt>
                <c:pt idx="95">
                  <c:v>2561.33464</c:v>
                </c:pt>
                <c:pt idx="96">
                  <c:v>2561.3828760000001</c:v>
                </c:pt>
                <c:pt idx="97">
                  <c:v>2557.7946200000001</c:v>
                </c:pt>
                <c:pt idx="98">
                  <c:v>2560.9970360000002</c:v>
                </c:pt>
                <c:pt idx="99">
                  <c:v>2560.7470859999999</c:v>
                </c:pt>
                <c:pt idx="100">
                  <c:v>2628.5140369999999</c:v>
                </c:pt>
                <c:pt idx="101">
                  <c:v>2630.1205</c:v>
                </c:pt>
                <c:pt idx="102">
                  <c:v>2627.8546449999999</c:v>
                </c:pt>
                <c:pt idx="103">
                  <c:v>2629.295517</c:v>
                </c:pt>
                <c:pt idx="104">
                  <c:v>2626.7808030000001</c:v>
                </c:pt>
                <c:pt idx="105">
                  <c:v>2616.1882420000002</c:v>
                </c:pt>
                <c:pt idx="106">
                  <c:v>2619.0643620000001</c:v>
                </c:pt>
                <c:pt idx="107">
                  <c:v>2616.4215199999999</c:v>
                </c:pt>
                <c:pt idx="108">
                  <c:v>2614.0721819999999</c:v>
                </c:pt>
                <c:pt idx="109">
                  <c:v>2619.2968839999999</c:v>
                </c:pt>
                <c:pt idx="110">
                  <c:v>2616.694215</c:v>
                </c:pt>
                <c:pt idx="111">
                  <c:v>2615.8149739999999</c:v>
                </c:pt>
                <c:pt idx="112">
                  <c:v>2615.961511</c:v>
                </c:pt>
                <c:pt idx="113">
                  <c:v>2613.7991099999999</c:v>
                </c:pt>
                <c:pt idx="114">
                  <c:v>2619.160046</c:v>
                </c:pt>
                <c:pt idx="115">
                  <c:v>2618.5828200000001</c:v>
                </c:pt>
                <c:pt idx="116">
                  <c:v>2618.1196930000001</c:v>
                </c:pt>
                <c:pt idx="117">
                  <c:v>2618.3416539999998</c:v>
                </c:pt>
                <c:pt idx="118">
                  <c:v>2617.3010370000002</c:v>
                </c:pt>
                <c:pt idx="119">
                  <c:v>2620.4829930000001</c:v>
                </c:pt>
                <c:pt idx="120">
                  <c:v>2613.5468970000002</c:v>
                </c:pt>
                <c:pt idx="121">
                  <c:v>2615.5961739999998</c:v>
                </c:pt>
                <c:pt idx="122">
                  <c:v>2799.653554</c:v>
                </c:pt>
                <c:pt idx="123">
                  <c:v>4252.5926559999998</c:v>
                </c:pt>
                <c:pt idx="124">
                  <c:v>4255.6597119999997</c:v>
                </c:pt>
                <c:pt idx="125">
                  <c:v>4249.7884320000003</c:v>
                </c:pt>
                <c:pt idx="126">
                  <c:v>4249.3299299999999</c:v>
                </c:pt>
                <c:pt idx="127">
                  <c:v>4255.1067300000004</c:v>
                </c:pt>
                <c:pt idx="128">
                  <c:v>3073.4529250000001</c:v>
                </c:pt>
                <c:pt idx="129">
                  <c:v>3073.745645</c:v>
                </c:pt>
                <c:pt idx="130">
                  <c:v>3072.8320469999999</c:v>
                </c:pt>
                <c:pt idx="131">
                  <c:v>3072.8320469999999</c:v>
                </c:pt>
                <c:pt idx="132">
                  <c:v>3071.8934669999999</c:v>
                </c:pt>
                <c:pt idx="133">
                  <c:v>3071.3319200000001</c:v>
                </c:pt>
                <c:pt idx="134">
                  <c:v>3073.3190810000001</c:v>
                </c:pt>
                <c:pt idx="135">
                  <c:v>3074.22264</c:v>
                </c:pt>
                <c:pt idx="136">
                  <c:v>3071.8702389999999</c:v>
                </c:pt>
                <c:pt idx="137">
                  <c:v>3070.868093</c:v>
                </c:pt>
                <c:pt idx="138">
                  <c:v>3071.1417740000002</c:v>
                </c:pt>
                <c:pt idx="139">
                  <c:v>3074.5928920000001</c:v>
                </c:pt>
                <c:pt idx="140">
                  <c:v>3074.2360389999999</c:v>
                </c:pt>
                <c:pt idx="141">
                  <c:v>3074.0247650000001</c:v>
                </c:pt>
                <c:pt idx="142">
                  <c:v>3074.4373479999999</c:v>
                </c:pt>
                <c:pt idx="143">
                  <c:v>3074.5714699999999</c:v>
                </c:pt>
                <c:pt idx="144">
                  <c:v>3074.3991099999998</c:v>
                </c:pt>
                <c:pt idx="145">
                  <c:v>3073.5103319999998</c:v>
                </c:pt>
                <c:pt idx="146">
                  <c:v>3074.746635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382312"/>
        <c:axId val="840388976"/>
      </c:lineChart>
      <c:lineChart>
        <c:grouping val="standard"/>
        <c:varyColors val="0"/>
        <c:ser>
          <c:idx val="3"/>
          <c:order val="2"/>
          <c:tx>
            <c:strRef>
              <c:f>SLV!$W$28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SLV!$S$29:$S$175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SLV!$W$29:$W$175</c:f>
              <c:numCache>
                <c:formatCode>#,##0_ ;[Red]\-#,##0\ </c:formatCode>
                <c:ptCount val="147"/>
                <c:pt idx="0">
                  <c:v>394.81580000000002</c:v>
                </c:pt>
                <c:pt idx="1">
                  <c:v>394.81580000000002</c:v>
                </c:pt>
                <c:pt idx="2">
                  <c:v>394.81580000000002</c:v>
                </c:pt>
                <c:pt idx="3">
                  <c:v>394.81580000000002</c:v>
                </c:pt>
                <c:pt idx="4">
                  <c:v>394.81580000000002</c:v>
                </c:pt>
                <c:pt idx="5">
                  <c:v>394.81580000000002</c:v>
                </c:pt>
                <c:pt idx="6">
                  <c:v>390.1207</c:v>
                </c:pt>
                <c:pt idx="7">
                  <c:v>390.1207</c:v>
                </c:pt>
                <c:pt idx="8">
                  <c:v>390.1207</c:v>
                </c:pt>
                <c:pt idx="9">
                  <c:v>390.1207</c:v>
                </c:pt>
                <c:pt idx="10">
                  <c:v>390.1207</c:v>
                </c:pt>
                <c:pt idx="11">
                  <c:v>390.1207</c:v>
                </c:pt>
                <c:pt idx="12">
                  <c:v>390.1207</c:v>
                </c:pt>
                <c:pt idx="13">
                  <c:v>391.26229999999998</c:v>
                </c:pt>
                <c:pt idx="14">
                  <c:v>391.26229999999998</c:v>
                </c:pt>
                <c:pt idx="15">
                  <c:v>391.26229999999998</c:v>
                </c:pt>
                <c:pt idx="16">
                  <c:v>391.26229999999998</c:v>
                </c:pt>
                <c:pt idx="17">
                  <c:v>391.26229999999998</c:v>
                </c:pt>
                <c:pt idx="18">
                  <c:v>391.99200000000002</c:v>
                </c:pt>
                <c:pt idx="19">
                  <c:v>391.99200000000002</c:v>
                </c:pt>
                <c:pt idx="20">
                  <c:v>391.99200000000002</c:v>
                </c:pt>
                <c:pt idx="21">
                  <c:v>391.99200000000002</c:v>
                </c:pt>
                <c:pt idx="22">
                  <c:v>391.99200000000002</c:v>
                </c:pt>
                <c:pt idx="23">
                  <c:v>395.9615</c:v>
                </c:pt>
                <c:pt idx="24">
                  <c:v>395.9615</c:v>
                </c:pt>
                <c:pt idx="25">
                  <c:v>395.9615</c:v>
                </c:pt>
                <c:pt idx="26">
                  <c:v>395.9615</c:v>
                </c:pt>
                <c:pt idx="27">
                  <c:v>395.9615</c:v>
                </c:pt>
                <c:pt idx="28">
                  <c:v>390.83429999999998</c:v>
                </c:pt>
                <c:pt idx="29">
                  <c:v>390.83429999999998</c:v>
                </c:pt>
                <c:pt idx="30">
                  <c:v>390.83429999999998</c:v>
                </c:pt>
                <c:pt idx="31">
                  <c:v>390.83429999999998</c:v>
                </c:pt>
                <c:pt idx="32">
                  <c:v>390.83429999999998</c:v>
                </c:pt>
                <c:pt idx="33">
                  <c:v>390.83429999999998</c:v>
                </c:pt>
                <c:pt idx="34">
                  <c:v>390.83429999999998</c:v>
                </c:pt>
                <c:pt idx="35">
                  <c:v>389.30590000000001</c:v>
                </c:pt>
                <c:pt idx="36">
                  <c:v>389.30590000000001</c:v>
                </c:pt>
                <c:pt idx="37">
                  <c:v>389.30590000000001</c:v>
                </c:pt>
                <c:pt idx="38">
                  <c:v>389.30590000000001</c:v>
                </c:pt>
                <c:pt idx="39">
                  <c:v>389.30590000000001</c:v>
                </c:pt>
                <c:pt idx="40">
                  <c:v>388.8845</c:v>
                </c:pt>
                <c:pt idx="41">
                  <c:v>388.8845</c:v>
                </c:pt>
                <c:pt idx="42">
                  <c:v>388.8845</c:v>
                </c:pt>
                <c:pt idx="43">
                  <c:v>388.8845</c:v>
                </c:pt>
                <c:pt idx="44">
                  <c:v>388.8845</c:v>
                </c:pt>
                <c:pt idx="45">
                  <c:v>276.98340000000002</c:v>
                </c:pt>
                <c:pt idx="46">
                  <c:v>276.98340000000002</c:v>
                </c:pt>
                <c:pt idx="47">
                  <c:v>276.98340000000002</c:v>
                </c:pt>
                <c:pt idx="48">
                  <c:v>276.98340000000002</c:v>
                </c:pt>
                <c:pt idx="49">
                  <c:v>276.98340000000002</c:v>
                </c:pt>
                <c:pt idx="50">
                  <c:v>161.4145</c:v>
                </c:pt>
                <c:pt idx="51">
                  <c:v>161.4145</c:v>
                </c:pt>
                <c:pt idx="52">
                  <c:v>161.4145</c:v>
                </c:pt>
                <c:pt idx="53">
                  <c:v>161.4145</c:v>
                </c:pt>
                <c:pt idx="54">
                  <c:v>161.4145</c:v>
                </c:pt>
                <c:pt idx="55">
                  <c:v>167.98519999999999</c:v>
                </c:pt>
                <c:pt idx="56">
                  <c:v>167.98519999999999</c:v>
                </c:pt>
                <c:pt idx="57">
                  <c:v>167.98519999999999</c:v>
                </c:pt>
                <c:pt idx="58">
                  <c:v>167.98519999999999</c:v>
                </c:pt>
                <c:pt idx="59">
                  <c:v>167.98519999999999</c:v>
                </c:pt>
                <c:pt idx="60">
                  <c:v>122.49850000000001</c:v>
                </c:pt>
                <c:pt idx="61">
                  <c:v>122.49850000000001</c:v>
                </c:pt>
                <c:pt idx="62">
                  <c:v>122.49850000000001</c:v>
                </c:pt>
                <c:pt idx="63">
                  <c:v>122.49850000000001</c:v>
                </c:pt>
                <c:pt idx="64">
                  <c:v>122.49850000000001</c:v>
                </c:pt>
                <c:pt idx="65">
                  <c:v>278.17149999999998</c:v>
                </c:pt>
                <c:pt idx="66">
                  <c:v>278.17149999999998</c:v>
                </c:pt>
                <c:pt idx="67">
                  <c:v>278.17149999999998</c:v>
                </c:pt>
                <c:pt idx="68">
                  <c:v>278.17149999999998</c:v>
                </c:pt>
                <c:pt idx="69">
                  <c:v>278.17149999999998</c:v>
                </c:pt>
                <c:pt idx="70">
                  <c:v>289.43360000000001</c:v>
                </c:pt>
                <c:pt idx="71">
                  <c:v>289.43360000000001</c:v>
                </c:pt>
                <c:pt idx="72">
                  <c:v>289.43360000000001</c:v>
                </c:pt>
                <c:pt idx="73">
                  <c:v>289.43360000000001</c:v>
                </c:pt>
                <c:pt idx="74">
                  <c:v>289.43360000000001</c:v>
                </c:pt>
                <c:pt idx="75">
                  <c:v>283.35399999999998</c:v>
                </c:pt>
                <c:pt idx="76">
                  <c:v>283.35399999999998</c:v>
                </c:pt>
                <c:pt idx="77">
                  <c:v>283.35399999999998</c:v>
                </c:pt>
                <c:pt idx="78">
                  <c:v>283.35399999999998</c:v>
                </c:pt>
                <c:pt idx="79">
                  <c:v>283.35399999999998</c:v>
                </c:pt>
                <c:pt idx="80">
                  <c:v>283.35399999999998</c:v>
                </c:pt>
                <c:pt idx="81">
                  <c:v>283.35399999999998</c:v>
                </c:pt>
                <c:pt idx="82">
                  <c:v>283.35399999999998</c:v>
                </c:pt>
                <c:pt idx="83">
                  <c:v>283.35399999999998</c:v>
                </c:pt>
                <c:pt idx="84">
                  <c:v>283.35399999999998</c:v>
                </c:pt>
                <c:pt idx="85">
                  <c:v>283.16269999999997</c:v>
                </c:pt>
                <c:pt idx="86">
                  <c:v>283.16269999999997</c:v>
                </c:pt>
                <c:pt idx="87">
                  <c:v>283.16269999999997</c:v>
                </c:pt>
                <c:pt idx="88">
                  <c:v>283.16269999999997</c:v>
                </c:pt>
                <c:pt idx="89">
                  <c:v>283.16269999999997</c:v>
                </c:pt>
                <c:pt idx="90">
                  <c:v>264.75150000000002</c:v>
                </c:pt>
                <c:pt idx="91">
                  <c:v>264.75150000000002</c:v>
                </c:pt>
                <c:pt idx="92">
                  <c:v>264.75150000000002</c:v>
                </c:pt>
                <c:pt idx="93">
                  <c:v>264.75150000000002</c:v>
                </c:pt>
                <c:pt idx="94">
                  <c:v>264.75150000000002</c:v>
                </c:pt>
                <c:pt idx="95">
                  <c:v>264.75150000000002</c:v>
                </c:pt>
                <c:pt idx="96">
                  <c:v>264.75150000000002</c:v>
                </c:pt>
                <c:pt idx="97">
                  <c:v>264.75150000000002</c:v>
                </c:pt>
                <c:pt idx="98">
                  <c:v>264.75150000000002</c:v>
                </c:pt>
                <c:pt idx="99">
                  <c:v>264.75150000000002</c:v>
                </c:pt>
                <c:pt idx="100">
                  <c:v>244.56219999999999</c:v>
                </c:pt>
                <c:pt idx="101">
                  <c:v>244.56219999999999</c:v>
                </c:pt>
                <c:pt idx="102">
                  <c:v>244.56219999999999</c:v>
                </c:pt>
                <c:pt idx="103">
                  <c:v>244.56219999999999</c:v>
                </c:pt>
                <c:pt idx="104">
                  <c:v>244.56219999999999</c:v>
                </c:pt>
                <c:pt idx="105">
                  <c:v>228.59049999999999</c:v>
                </c:pt>
                <c:pt idx="106">
                  <c:v>228.59049999999999</c:v>
                </c:pt>
                <c:pt idx="107">
                  <c:v>228.59049999999999</c:v>
                </c:pt>
                <c:pt idx="108">
                  <c:v>228.59049999999999</c:v>
                </c:pt>
                <c:pt idx="109">
                  <c:v>228.59049999999999</c:v>
                </c:pt>
                <c:pt idx="110">
                  <c:v>227.14269999999999</c:v>
                </c:pt>
                <c:pt idx="111">
                  <c:v>227.14269999999999</c:v>
                </c:pt>
                <c:pt idx="112">
                  <c:v>227.14269999999999</c:v>
                </c:pt>
                <c:pt idx="113">
                  <c:v>227.14269999999999</c:v>
                </c:pt>
                <c:pt idx="114">
                  <c:v>227.14269999999999</c:v>
                </c:pt>
                <c:pt idx="115">
                  <c:v>227.14269999999999</c:v>
                </c:pt>
                <c:pt idx="116">
                  <c:v>227.14269999999999</c:v>
                </c:pt>
                <c:pt idx="117">
                  <c:v>227.14269999999999</c:v>
                </c:pt>
                <c:pt idx="118">
                  <c:v>227.14269999999999</c:v>
                </c:pt>
                <c:pt idx="119">
                  <c:v>227.14269999999999</c:v>
                </c:pt>
                <c:pt idx="120">
                  <c:v>230.75120000000001</c:v>
                </c:pt>
                <c:pt idx="121">
                  <c:v>230.75120000000001</c:v>
                </c:pt>
                <c:pt idx="122">
                  <c:v>-191.25319999999999</c:v>
                </c:pt>
                <c:pt idx="123">
                  <c:v>-427.9572</c:v>
                </c:pt>
                <c:pt idx="124">
                  <c:v>-427.9572</c:v>
                </c:pt>
                <c:pt idx="125">
                  <c:v>-427.9572</c:v>
                </c:pt>
                <c:pt idx="126">
                  <c:v>-427.9572</c:v>
                </c:pt>
                <c:pt idx="127">
                  <c:v>-427.9572</c:v>
                </c:pt>
                <c:pt idx="128">
                  <c:v>-192.17259999999999</c:v>
                </c:pt>
                <c:pt idx="129">
                  <c:v>-192.17259999999999</c:v>
                </c:pt>
                <c:pt idx="130">
                  <c:v>-192.17259999999999</c:v>
                </c:pt>
                <c:pt idx="131">
                  <c:v>-192.17259999999999</c:v>
                </c:pt>
                <c:pt idx="132">
                  <c:v>-192.17259999999999</c:v>
                </c:pt>
                <c:pt idx="133">
                  <c:v>-193.45660000000001</c:v>
                </c:pt>
                <c:pt idx="134">
                  <c:v>-193.45660000000001</c:v>
                </c:pt>
                <c:pt idx="135">
                  <c:v>-193.45660000000001</c:v>
                </c:pt>
                <c:pt idx="136">
                  <c:v>-193.45660000000001</c:v>
                </c:pt>
                <c:pt idx="137">
                  <c:v>-193.45660000000001</c:v>
                </c:pt>
                <c:pt idx="138">
                  <c:v>-188.98169999999999</c:v>
                </c:pt>
                <c:pt idx="139">
                  <c:v>-188.98169999999999</c:v>
                </c:pt>
                <c:pt idx="140">
                  <c:v>-188.98169999999999</c:v>
                </c:pt>
                <c:pt idx="141">
                  <c:v>-188.98169999999999</c:v>
                </c:pt>
                <c:pt idx="142">
                  <c:v>-188.98169999999999</c:v>
                </c:pt>
                <c:pt idx="143">
                  <c:v>-186.13460000000001</c:v>
                </c:pt>
                <c:pt idx="144">
                  <c:v>-186.13460000000001</c:v>
                </c:pt>
                <c:pt idx="145">
                  <c:v>-186.13460000000001</c:v>
                </c:pt>
                <c:pt idx="146">
                  <c:v>-186.13460000000001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SLV!$Y$28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SLV!$Y$29:$Y$175</c:f>
              <c:numCache>
                <c:formatCode>#,##0_ ;[Red]\-#,##0\ </c:formatCode>
                <c:ptCount val="147"/>
                <c:pt idx="0">
                  <c:v>471.77717799999999</c:v>
                </c:pt>
                <c:pt idx="1">
                  <c:v>471.64867299999997</c:v>
                </c:pt>
                <c:pt idx="2">
                  <c:v>471.67174199999999</c:v>
                </c:pt>
                <c:pt idx="3">
                  <c:v>471.93364800000001</c:v>
                </c:pt>
                <c:pt idx="4">
                  <c:v>471.93364800000001</c:v>
                </c:pt>
                <c:pt idx="5">
                  <c:v>471.724492</c:v>
                </c:pt>
                <c:pt idx="6">
                  <c:v>458.24072999999999</c:v>
                </c:pt>
                <c:pt idx="7">
                  <c:v>457.95496400000002</c:v>
                </c:pt>
                <c:pt idx="8">
                  <c:v>457.981652</c:v>
                </c:pt>
                <c:pt idx="9">
                  <c:v>457.981652</c:v>
                </c:pt>
                <c:pt idx="10">
                  <c:v>457.82637799999998</c:v>
                </c:pt>
                <c:pt idx="11">
                  <c:v>458.18009999999998</c:v>
                </c:pt>
                <c:pt idx="12">
                  <c:v>457.88680900000003</c:v>
                </c:pt>
                <c:pt idx="13">
                  <c:v>456.93480699999998</c:v>
                </c:pt>
                <c:pt idx="14">
                  <c:v>457.01801</c:v>
                </c:pt>
                <c:pt idx="15">
                  <c:v>457.11345899999998</c:v>
                </c:pt>
                <c:pt idx="16">
                  <c:v>456.86048299999999</c:v>
                </c:pt>
                <c:pt idx="17">
                  <c:v>457.09321799999998</c:v>
                </c:pt>
                <c:pt idx="18">
                  <c:v>455.76849499999997</c:v>
                </c:pt>
                <c:pt idx="19">
                  <c:v>455.91261500000002</c:v>
                </c:pt>
                <c:pt idx="20">
                  <c:v>456.12057499999997</c:v>
                </c:pt>
                <c:pt idx="21">
                  <c:v>455.83281699999998</c:v>
                </c:pt>
                <c:pt idx="22">
                  <c:v>455.94417199999998</c:v>
                </c:pt>
                <c:pt idx="23">
                  <c:v>461.46786100000003</c:v>
                </c:pt>
                <c:pt idx="24">
                  <c:v>461.25023199999998</c:v>
                </c:pt>
                <c:pt idx="25">
                  <c:v>461.58045499999997</c:v>
                </c:pt>
                <c:pt idx="26">
                  <c:v>461.44588499999998</c:v>
                </c:pt>
                <c:pt idx="27">
                  <c:v>461.20015899999999</c:v>
                </c:pt>
                <c:pt idx="28">
                  <c:v>446.85786300000001</c:v>
                </c:pt>
                <c:pt idx="29">
                  <c:v>446.84840000000003</c:v>
                </c:pt>
                <c:pt idx="30">
                  <c:v>447.23597799999999</c:v>
                </c:pt>
                <c:pt idx="31">
                  <c:v>447.06388299999998</c:v>
                </c:pt>
                <c:pt idx="32">
                  <c:v>446.86138199999999</c:v>
                </c:pt>
                <c:pt idx="33">
                  <c:v>447.02793700000001</c:v>
                </c:pt>
                <c:pt idx="34">
                  <c:v>446.92606799999999</c:v>
                </c:pt>
                <c:pt idx="35">
                  <c:v>425.10138599999999</c:v>
                </c:pt>
                <c:pt idx="36">
                  <c:v>425.14569299999999</c:v>
                </c:pt>
                <c:pt idx="37">
                  <c:v>425.04472099999998</c:v>
                </c:pt>
                <c:pt idx="38">
                  <c:v>425.27832100000001</c:v>
                </c:pt>
                <c:pt idx="39">
                  <c:v>425.20517799999999</c:v>
                </c:pt>
                <c:pt idx="40">
                  <c:v>426.99951199999998</c:v>
                </c:pt>
                <c:pt idx="41">
                  <c:v>427.11411199999998</c:v>
                </c:pt>
                <c:pt idx="42">
                  <c:v>426.821708</c:v>
                </c:pt>
                <c:pt idx="43">
                  <c:v>427.10920700000003</c:v>
                </c:pt>
                <c:pt idx="44">
                  <c:v>426.90641299999999</c:v>
                </c:pt>
                <c:pt idx="45">
                  <c:v>448.35451899999998</c:v>
                </c:pt>
                <c:pt idx="46">
                  <c:v>448.34123799999998</c:v>
                </c:pt>
                <c:pt idx="47">
                  <c:v>448.560971</c:v>
                </c:pt>
                <c:pt idx="48">
                  <c:v>448.27255000000002</c:v>
                </c:pt>
                <c:pt idx="49">
                  <c:v>448.395399</c:v>
                </c:pt>
                <c:pt idx="50">
                  <c:v>468.62774999999999</c:v>
                </c:pt>
                <c:pt idx="51">
                  <c:v>468.72914100000003</c:v>
                </c:pt>
                <c:pt idx="52">
                  <c:v>469.09795700000001</c:v>
                </c:pt>
                <c:pt idx="53">
                  <c:v>469.15085599999998</c:v>
                </c:pt>
                <c:pt idx="54">
                  <c:v>468.85282699999999</c:v>
                </c:pt>
                <c:pt idx="55">
                  <c:v>496.21594900000002</c:v>
                </c:pt>
                <c:pt idx="56">
                  <c:v>496.49918700000001</c:v>
                </c:pt>
                <c:pt idx="57">
                  <c:v>496.40123</c:v>
                </c:pt>
                <c:pt idx="58">
                  <c:v>496.34340900000001</c:v>
                </c:pt>
                <c:pt idx="59">
                  <c:v>496.37724800000001</c:v>
                </c:pt>
                <c:pt idx="60">
                  <c:v>500.67497600000002</c:v>
                </c:pt>
                <c:pt idx="61">
                  <c:v>500.62620600000002</c:v>
                </c:pt>
                <c:pt idx="62">
                  <c:v>500.89022999999997</c:v>
                </c:pt>
                <c:pt idx="63">
                  <c:v>501.174195</c:v>
                </c:pt>
                <c:pt idx="64">
                  <c:v>501.00639799999999</c:v>
                </c:pt>
                <c:pt idx="65">
                  <c:v>540.54239900000005</c:v>
                </c:pt>
                <c:pt idx="66">
                  <c:v>540.51636699999995</c:v>
                </c:pt>
                <c:pt idx="67">
                  <c:v>540.83074699999997</c:v>
                </c:pt>
                <c:pt idx="68">
                  <c:v>540.81696699999998</c:v>
                </c:pt>
                <c:pt idx="69">
                  <c:v>540.54940699999997</c:v>
                </c:pt>
                <c:pt idx="70">
                  <c:v>574.269363</c:v>
                </c:pt>
                <c:pt idx="71">
                  <c:v>574.09739300000001</c:v>
                </c:pt>
                <c:pt idx="72">
                  <c:v>574.54390899999999</c:v>
                </c:pt>
                <c:pt idx="73">
                  <c:v>574.13185899999996</c:v>
                </c:pt>
                <c:pt idx="74">
                  <c:v>574.45264699999996</c:v>
                </c:pt>
                <c:pt idx="75">
                  <c:v>619.19935399999997</c:v>
                </c:pt>
                <c:pt idx="76">
                  <c:v>619.00127699999996</c:v>
                </c:pt>
                <c:pt idx="77">
                  <c:v>619.22284999999999</c:v>
                </c:pt>
                <c:pt idx="78">
                  <c:v>619.10679800000003</c:v>
                </c:pt>
                <c:pt idx="79">
                  <c:v>618.91892199999995</c:v>
                </c:pt>
                <c:pt idx="80">
                  <c:v>619.45725900000002</c:v>
                </c:pt>
                <c:pt idx="81">
                  <c:v>618.80791699999997</c:v>
                </c:pt>
                <c:pt idx="82">
                  <c:v>618.85381900000004</c:v>
                </c:pt>
                <c:pt idx="83">
                  <c:v>619.181015</c:v>
                </c:pt>
                <c:pt idx="84">
                  <c:v>619.181015</c:v>
                </c:pt>
                <c:pt idx="85">
                  <c:v>619.68762400000003</c:v>
                </c:pt>
                <c:pt idx="86">
                  <c:v>619.82791699999996</c:v>
                </c:pt>
                <c:pt idx="87">
                  <c:v>619.87893299999996</c:v>
                </c:pt>
                <c:pt idx="88">
                  <c:v>619.64479100000005</c:v>
                </c:pt>
                <c:pt idx="89">
                  <c:v>620.19687199999998</c:v>
                </c:pt>
                <c:pt idx="90">
                  <c:v>597.42624899999998</c:v>
                </c:pt>
                <c:pt idx="91">
                  <c:v>597.32888700000001</c:v>
                </c:pt>
                <c:pt idx="92">
                  <c:v>597.31015400000001</c:v>
                </c:pt>
                <c:pt idx="93">
                  <c:v>597.22180200000003</c:v>
                </c:pt>
                <c:pt idx="94">
                  <c:v>597.11589500000002</c:v>
                </c:pt>
                <c:pt idx="95">
                  <c:v>597.34303899999998</c:v>
                </c:pt>
                <c:pt idx="96">
                  <c:v>597.19186000000002</c:v>
                </c:pt>
                <c:pt idx="97">
                  <c:v>596.82828900000004</c:v>
                </c:pt>
                <c:pt idx="98">
                  <c:v>597.43254000000002</c:v>
                </c:pt>
                <c:pt idx="99">
                  <c:v>597.29909999999995</c:v>
                </c:pt>
                <c:pt idx="100">
                  <c:v>599.90995099999998</c:v>
                </c:pt>
                <c:pt idx="101">
                  <c:v>600.12147300000004</c:v>
                </c:pt>
                <c:pt idx="102">
                  <c:v>599.83665499999995</c:v>
                </c:pt>
                <c:pt idx="103">
                  <c:v>600.16304200000002</c:v>
                </c:pt>
                <c:pt idx="104">
                  <c:v>599.82584699999995</c:v>
                </c:pt>
                <c:pt idx="105">
                  <c:v>572.69433000000004</c:v>
                </c:pt>
                <c:pt idx="106">
                  <c:v>572.86973</c:v>
                </c:pt>
                <c:pt idx="107">
                  <c:v>572.51529500000004</c:v>
                </c:pt>
                <c:pt idx="108">
                  <c:v>572.53289299999994</c:v>
                </c:pt>
                <c:pt idx="109">
                  <c:v>573.05721400000004</c:v>
                </c:pt>
                <c:pt idx="110">
                  <c:v>570.54612899999995</c:v>
                </c:pt>
                <c:pt idx="111">
                  <c:v>570.46005000000002</c:v>
                </c:pt>
                <c:pt idx="112">
                  <c:v>570.43733199999997</c:v>
                </c:pt>
                <c:pt idx="113">
                  <c:v>570.26476600000001</c:v>
                </c:pt>
                <c:pt idx="114">
                  <c:v>570.50418200000001</c:v>
                </c:pt>
                <c:pt idx="115">
                  <c:v>570.59904100000006</c:v>
                </c:pt>
                <c:pt idx="116">
                  <c:v>570.69530999999995</c:v>
                </c:pt>
                <c:pt idx="117">
                  <c:v>570.54358200000001</c:v>
                </c:pt>
                <c:pt idx="118">
                  <c:v>570.48483599999997</c:v>
                </c:pt>
                <c:pt idx="119">
                  <c:v>570.61646399999995</c:v>
                </c:pt>
                <c:pt idx="120">
                  <c:v>561.88378399999999</c:v>
                </c:pt>
                <c:pt idx="121">
                  <c:v>562.21930999999995</c:v>
                </c:pt>
                <c:pt idx="122">
                  <c:v>715.30513900000005</c:v>
                </c:pt>
                <c:pt idx="123">
                  <c:v>762.51527799999997</c:v>
                </c:pt>
                <c:pt idx="124">
                  <c:v>762.56234099999995</c:v>
                </c:pt>
                <c:pt idx="125">
                  <c:v>762.45191499999999</c:v>
                </c:pt>
                <c:pt idx="126">
                  <c:v>762.52936699999998</c:v>
                </c:pt>
                <c:pt idx="127">
                  <c:v>762.61082199999998</c:v>
                </c:pt>
                <c:pt idx="128">
                  <c:v>755.54521399999999</c:v>
                </c:pt>
                <c:pt idx="129">
                  <c:v>755.78701599999999</c:v>
                </c:pt>
                <c:pt idx="130">
                  <c:v>755.62583099999995</c:v>
                </c:pt>
                <c:pt idx="131">
                  <c:v>755.62583099999995</c:v>
                </c:pt>
                <c:pt idx="132">
                  <c:v>755.65697</c:v>
                </c:pt>
                <c:pt idx="133">
                  <c:v>771.28212099999996</c:v>
                </c:pt>
                <c:pt idx="134">
                  <c:v>771.49041699999998</c:v>
                </c:pt>
                <c:pt idx="135">
                  <c:v>771.67130099999997</c:v>
                </c:pt>
                <c:pt idx="136">
                  <c:v>771.54851900000006</c:v>
                </c:pt>
                <c:pt idx="137">
                  <c:v>771.16175799999996</c:v>
                </c:pt>
                <c:pt idx="138">
                  <c:v>796.99939600000005</c:v>
                </c:pt>
                <c:pt idx="139">
                  <c:v>797.31372199999998</c:v>
                </c:pt>
                <c:pt idx="140">
                  <c:v>797.32885499999998</c:v>
                </c:pt>
                <c:pt idx="141">
                  <c:v>797.20826</c:v>
                </c:pt>
                <c:pt idx="142">
                  <c:v>797.24191499999995</c:v>
                </c:pt>
                <c:pt idx="143">
                  <c:v>2465.299896</c:v>
                </c:pt>
                <c:pt idx="144">
                  <c:v>2437.1819369999998</c:v>
                </c:pt>
                <c:pt idx="145">
                  <c:v>2462.2161999999998</c:v>
                </c:pt>
                <c:pt idx="146">
                  <c:v>2434.7571640000001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384664"/>
        <c:axId val="840387408"/>
      </c:lineChart>
      <c:dateAx>
        <c:axId val="8403823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88976"/>
        <c:crosses val="autoZero"/>
        <c:auto val="1"/>
        <c:lblOffset val="100"/>
        <c:baseTimeUnit val="days"/>
      </c:dateAx>
      <c:valAx>
        <c:axId val="8403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82312"/>
        <c:crosses val="autoZero"/>
        <c:crossBetween val="between"/>
      </c:valAx>
      <c:valAx>
        <c:axId val="840387408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84664"/>
        <c:crosses val="max"/>
        <c:crossBetween val="between"/>
      </c:valAx>
      <c:dateAx>
        <c:axId val="8403846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403874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NMM!$C$1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NMM!$A$2:$A$66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NMM!$C$2:$C$66</c:f>
              <c:numCache>
                <c:formatCode>_-* #,##0_-;\-* #,##0_-;_-* "-"??_-;_-@_-</c:formatCode>
                <c:ptCount val="65"/>
                <c:pt idx="0">
                  <c:v>12013.7</c:v>
                </c:pt>
                <c:pt idx="1">
                  <c:v>12444.96</c:v>
                </c:pt>
                <c:pt idx="2">
                  <c:v>15294.98</c:v>
                </c:pt>
                <c:pt idx="3">
                  <c:v>16220.24</c:v>
                </c:pt>
                <c:pt idx="4">
                  <c:v>16326.37</c:v>
                </c:pt>
                <c:pt idx="5">
                  <c:v>16497.18</c:v>
                </c:pt>
                <c:pt idx="6">
                  <c:v>16288.39</c:v>
                </c:pt>
                <c:pt idx="7">
                  <c:v>16130.71</c:v>
                </c:pt>
                <c:pt idx="8">
                  <c:v>17490.43</c:v>
                </c:pt>
                <c:pt idx="9">
                  <c:v>17419.169999999998</c:v>
                </c:pt>
                <c:pt idx="10">
                  <c:v>17008.88</c:v>
                </c:pt>
                <c:pt idx="11">
                  <c:v>18418.55</c:v>
                </c:pt>
                <c:pt idx="12">
                  <c:v>20615.27</c:v>
                </c:pt>
                <c:pt idx="13">
                  <c:v>18757.259999999998</c:v>
                </c:pt>
                <c:pt idx="14">
                  <c:v>16493.27</c:v>
                </c:pt>
                <c:pt idx="15">
                  <c:v>14425.4</c:v>
                </c:pt>
                <c:pt idx="16">
                  <c:v>12335.21</c:v>
                </c:pt>
                <c:pt idx="17">
                  <c:v>10817.32</c:v>
                </c:pt>
                <c:pt idx="18">
                  <c:v>10401.19</c:v>
                </c:pt>
                <c:pt idx="19">
                  <c:v>9628.44</c:v>
                </c:pt>
                <c:pt idx="20">
                  <c:v>9429.1</c:v>
                </c:pt>
                <c:pt idx="21">
                  <c:v>8453.2999999999993</c:v>
                </c:pt>
                <c:pt idx="22">
                  <c:v>9190.06</c:v>
                </c:pt>
                <c:pt idx="23">
                  <c:v>9871.5</c:v>
                </c:pt>
                <c:pt idx="24">
                  <c:v>10613.36</c:v>
                </c:pt>
                <c:pt idx="25">
                  <c:v>9671.0400000000009</c:v>
                </c:pt>
                <c:pt idx="26">
                  <c:v>10626.57</c:v>
                </c:pt>
                <c:pt idx="27">
                  <c:v>12048.62</c:v>
                </c:pt>
                <c:pt idx="28">
                  <c:v>12332.05</c:v>
                </c:pt>
                <c:pt idx="29">
                  <c:v>12431.02</c:v>
                </c:pt>
                <c:pt idx="30">
                  <c:v>13698.67</c:v>
                </c:pt>
                <c:pt idx="31">
                  <c:v>13514.08</c:v>
                </c:pt>
                <c:pt idx="32">
                  <c:v>12970.12</c:v>
                </c:pt>
                <c:pt idx="33">
                  <c:v>12148.15</c:v>
                </c:pt>
                <c:pt idx="34">
                  <c:v>5727.79</c:v>
                </c:pt>
                <c:pt idx="35">
                  <c:v>5901.25</c:v>
                </c:pt>
                <c:pt idx="36">
                  <c:v>5257.07</c:v>
                </c:pt>
                <c:pt idx="37">
                  <c:v>5533.59</c:v>
                </c:pt>
                <c:pt idx="38">
                  <c:v>5338.16</c:v>
                </c:pt>
                <c:pt idx="39">
                  <c:v>5692.65</c:v>
                </c:pt>
                <c:pt idx="40">
                  <c:v>5464.84</c:v>
                </c:pt>
                <c:pt idx="41">
                  <c:v>5439.9</c:v>
                </c:pt>
                <c:pt idx="42">
                  <c:v>5628.16</c:v>
                </c:pt>
                <c:pt idx="43">
                  <c:v>4280.0200000000004</c:v>
                </c:pt>
                <c:pt idx="44">
                  <c:v>4054.75</c:v>
                </c:pt>
                <c:pt idx="45">
                  <c:v>4322.1099999999997</c:v>
                </c:pt>
                <c:pt idx="46">
                  <c:v>3937.58</c:v>
                </c:pt>
                <c:pt idx="47">
                  <c:v>3827.85</c:v>
                </c:pt>
                <c:pt idx="48">
                  <c:v>3879.52</c:v>
                </c:pt>
                <c:pt idx="49">
                  <c:v>4113.5</c:v>
                </c:pt>
                <c:pt idx="50">
                  <c:v>2500.0100000000002</c:v>
                </c:pt>
                <c:pt idx="51">
                  <c:v>2101.7800000000002</c:v>
                </c:pt>
                <c:pt idx="52">
                  <c:v>2208.7199999999998</c:v>
                </c:pt>
                <c:pt idx="53">
                  <c:v>2296.39</c:v>
                </c:pt>
                <c:pt idx="54">
                  <c:v>2196.42</c:v>
                </c:pt>
                <c:pt idx="55">
                  <c:v>2003.54</c:v>
                </c:pt>
                <c:pt idx="56">
                  <c:v>1807.81</c:v>
                </c:pt>
                <c:pt idx="57">
                  <c:v>2047.47</c:v>
                </c:pt>
                <c:pt idx="58">
                  <c:v>1977.54</c:v>
                </c:pt>
                <c:pt idx="59">
                  <c:v>1787.32</c:v>
                </c:pt>
                <c:pt idx="60">
                  <c:v>1567.23</c:v>
                </c:pt>
                <c:pt idx="61">
                  <c:v>1301.9000000000001</c:v>
                </c:pt>
                <c:pt idx="62">
                  <c:v>1333.63</c:v>
                </c:pt>
                <c:pt idx="63">
                  <c:v>590.16</c:v>
                </c:pt>
                <c:pt idx="64">
                  <c:v>686.78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NMM!$D$1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NMM!$A$2:$A$66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NMM!$D$2:$D$66</c:f>
              <c:numCache>
                <c:formatCode>_-* #,##0_-;\-* #,##0_-;_-* "-"??_-;_-@_-</c:formatCode>
                <c:ptCount val="65"/>
                <c:pt idx="0">
                  <c:v>13993.096296</c:v>
                </c:pt>
                <c:pt idx="1">
                  <c:v>13928.019042</c:v>
                </c:pt>
                <c:pt idx="2">
                  <c:v>15287.109677</c:v>
                </c:pt>
                <c:pt idx="3">
                  <c:v>15351.786112</c:v>
                </c:pt>
                <c:pt idx="4">
                  <c:v>15420.983299</c:v>
                </c:pt>
                <c:pt idx="5">
                  <c:v>16589.908807</c:v>
                </c:pt>
                <c:pt idx="6">
                  <c:v>16632.907403000001</c:v>
                </c:pt>
                <c:pt idx="7">
                  <c:v>16765.898583999999</c:v>
                </c:pt>
                <c:pt idx="8">
                  <c:v>16675.334790000001</c:v>
                </c:pt>
                <c:pt idx="9">
                  <c:v>16696.023366000001</c:v>
                </c:pt>
                <c:pt idx="10">
                  <c:v>16617.778326</c:v>
                </c:pt>
                <c:pt idx="11">
                  <c:v>21349.828103</c:v>
                </c:pt>
                <c:pt idx="12">
                  <c:v>23005.006439000001</c:v>
                </c:pt>
                <c:pt idx="13">
                  <c:v>22403.383083000001</c:v>
                </c:pt>
                <c:pt idx="14">
                  <c:v>21858.793308</c:v>
                </c:pt>
                <c:pt idx="15">
                  <c:v>18759.471529999999</c:v>
                </c:pt>
                <c:pt idx="16">
                  <c:v>18531.391485</c:v>
                </c:pt>
                <c:pt idx="17">
                  <c:v>16506.912999</c:v>
                </c:pt>
                <c:pt idx="18">
                  <c:v>16688.633628</c:v>
                </c:pt>
                <c:pt idx="19">
                  <c:v>16519.162200999999</c:v>
                </c:pt>
                <c:pt idx="20">
                  <c:v>16020.694518</c:v>
                </c:pt>
                <c:pt idx="21">
                  <c:v>16346.706254999999</c:v>
                </c:pt>
                <c:pt idx="22">
                  <c:v>16230.190603999999</c:v>
                </c:pt>
                <c:pt idx="23">
                  <c:v>16300.676289000001</c:v>
                </c:pt>
                <c:pt idx="24">
                  <c:v>14299.212455999999</c:v>
                </c:pt>
                <c:pt idx="25">
                  <c:v>13939.803883</c:v>
                </c:pt>
                <c:pt idx="26">
                  <c:v>13809.145741</c:v>
                </c:pt>
                <c:pt idx="27">
                  <c:v>13748.820737</c:v>
                </c:pt>
                <c:pt idx="28">
                  <c:v>13547.852994000001</c:v>
                </c:pt>
                <c:pt idx="29">
                  <c:v>12525.341644</c:v>
                </c:pt>
                <c:pt idx="30">
                  <c:v>12432.68435</c:v>
                </c:pt>
                <c:pt idx="31">
                  <c:v>12354.273668</c:v>
                </c:pt>
                <c:pt idx="32">
                  <c:v>12302.026469</c:v>
                </c:pt>
                <c:pt idx="33">
                  <c:v>12251.506953</c:v>
                </c:pt>
                <c:pt idx="34">
                  <c:v>7819.4920110000003</c:v>
                </c:pt>
                <c:pt idx="35">
                  <c:v>7790.2954060000002</c:v>
                </c:pt>
                <c:pt idx="36">
                  <c:v>7823.9462320000002</c:v>
                </c:pt>
                <c:pt idx="37">
                  <c:v>7899.9001390000003</c:v>
                </c:pt>
                <c:pt idx="38">
                  <c:v>7808.9306070000002</c:v>
                </c:pt>
                <c:pt idx="39">
                  <c:v>7844.7092860000002</c:v>
                </c:pt>
                <c:pt idx="40">
                  <c:v>7929.1282330000004</c:v>
                </c:pt>
                <c:pt idx="41">
                  <c:v>8267.0638249999993</c:v>
                </c:pt>
                <c:pt idx="42">
                  <c:v>8258.827421</c:v>
                </c:pt>
                <c:pt idx="43">
                  <c:v>6996.8108220000004</c:v>
                </c:pt>
                <c:pt idx="44">
                  <c:v>6708.0036609999997</c:v>
                </c:pt>
                <c:pt idx="45">
                  <c:v>7589.0414300000002</c:v>
                </c:pt>
                <c:pt idx="46">
                  <c:v>6354.2749030000004</c:v>
                </c:pt>
                <c:pt idx="47">
                  <c:v>6234.6304460000001</c:v>
                </c:pt>
                <c:pt idx="48">
                  <c:v>5302.2361529999998</c:v>
                </c:pt>
                <c:pt idx="49">
                  <c:v>5562.5902290000004</c:v>
                </c:pt>
                <c:pt idx="50">
                  <c:v>3707.4222599999998</c:v>
                </c:pt>
                <c:pt idx="51">
                  <c:v>3198.2875669999999</c:v>
                </c:pt>
                <c:pt idx="52">
                  <c:v>3905.2281779999998</c:v>
                </c:pt>
                <c:pt idx="53">
                  <c:v>3898.9253659999999</c:v>
                </c:pt>
                <c:pt idx="54">
                  <c:v>3683.1027680000002</c:v>
                </c:pt>
                <c:pt idx="55">
                  <c:v>3747.9389379999998</c:v>
                </c:pt>
                <c:pt idx="56">
                  <c:v>3726.0961069999998</c:v>
                </c:pt>
                <c:pt idx="57">
                  <c:v>3766.1783300000002</c:v>
                </c:pt>
                <c:pt idx="58">
                  <c:v>3756.9579250000002</c:v>
                </c:pt>
                <c:pt idx="59">
                  <c:v>3781.4393300000002</c:v>
                </c:pt>
                <c:pt idx="60">
                  <c:v>3855.4914319999998</c:v>
                </c:pt>
                <c:pt idx="61">
                  <c:v>3940.7587429999999</c:v>
                </c:pt>
                <c:pt idx="62">
                  <c:v>3832.9575329999998</c:v>
                </c:pt>
                <c:pt idx="63">
                  <c:v>1937.5873019999999</c:v>
                </c:pt>
                <c:pt idx="64">
                  <c:v>1929.246991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651680"/>
        <c:axId val="737661872"/>
      </c:lineChart>
      <c:lineChart>
        <c:grouping val="standard"/>
        <c:varyColors val="0"/>
        <c:ser>
          <c:idx val="3"/>
          <c:order val="2"/>
          <c:tx>
            <c:strRef>
              <c:f>NMM!$E$1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NMM!$A$2:$A$66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NMM!$E$2:$E$66</c:f>
              <c:numCache>
                <c:formatCode>_-* #,##0_-;\-* #,##0_-;_-* "-"??_-;_-@_-</c:formatCode>
                <c:ptCount val="65"/>
                <c:pt idx="0">
                  <c:v>23.8123</c:v>
                </c:pt>
                <c:pt idx="1">
                  <c:v>-83.480800000000002</c:v>
                </c:pt>
                <c:pt idx="2">
                  <c:v>316.45870000000002</c:v>
                </c:pt>
                <c:pt idx="3">
                  <c:v>320.83019999999999</c:v>
                </c:pt>
                <c:pt idx="4">
                  <c:v>244.85640000000001</c:v>
                </c:pt>
                <c:pt idx="5">
                  <c:v>913.72479999999996</c:v>
                </c:pt>
                <c:pt idx="6">
                  <c:v>879.14980000000003</c:v>
                </c:pt>
                <c:pt idx="7">
                  <c:v>1017.9859</c:v>
                </c:pt>
                <c:pt idx="8">
                  <c:v>1269.3349000000001</c:v>
                </c:pt>
                <c:pt idx="9">
                  <c:v>1410.4290000000001</c:v>
                </c:pt>
                <c:pt idx="10">
                  <c:v>1326.1564000000001</c:v>
                </c:pt>
                <c:pt idx="11">
                  <c:v>490.70749999999998</c:v>
                </c:pt>
                <c:pt idx="12">
                  <c:v>408.89080000000001</c:v>
                </c:pt>
                <c:pt idx="13">
                  <c:v>680.59879999999998</c:v>
                </c:pt>
                <c:pt idx="14">
                  <c:v>-171.14949999999999</c:v>
                </c:pt>
                <c:pt idx="15">
                  <c:v>684.06200000000001</c:v>
                </c:pt>
                <c:pt idx="16">
                  <c:v>712.25829999999996</c:v>
                </c:pt>
                <c:pt idx="17">
                  <c:v>471.90249999999997</c:v>
                </c:pt>
                <c:pt idx="18">
                  <c:v>466.19959999999998</c:v>
                </c:pt>
                <c:pt idx="19">
                  <c:v>292.81319999999999</c:v>
                </c:pt>
                <c:pt idx="20">
                  <c:v>302.13260000000002</c:v>
                </c:pt>
                <c:pt idx="21">
                  <c:v>332.37009999999998</c:v>
                </c:pt>
                <c:pt idx="22">
                  <c:v>335.37459999999999</c:v>
                </c:pt>
                <c:pt idx="23">
                  <c:v>36.444600000000001</c:v>
                </c:pt>
                <c:pt idx="24">
                  <c:v>-25.905799999999999</c:v>
                </c:pt>
                <c:pt idx="25">
                  <c:v>-148.56110000000001</c:v>
                </c:pt>
                <c:pt idx="26">
                  <c:v>-162.9554</c:v>
                </c:pt>
                <c:pt idx="27">
                  <c:v>-153.01480000000001</c:v>
                </c:pt>
                <c:pt idx="28">
                  <c:v>-142.69059999999999</c:v>
                </c:pt>
                <c:pt idx="29">
                  <c:v>-32.521599999999999</c:v>
                </c:pt>
                <c:pt idx="30">
                  <c:v>-9.0312999999999999</c:v>
                </c:pt>
                <c:pt idx="31">
                  <c:v>19.1294</c:v>
                </c:pt>
                <c:pt idx="32">
                  <c:v>39.318399999999997</c:v>
                </c:pt>
                <c:pt idx="33">
                  <c:v>24.386099999999999</c:v>
                </c:pt>
                <c:pt idx="34">
                  <c:v>-84.594800000000006</c:v>
                </c:pt>
                <c:pt idx="35">
                  <c:v>-103.7929</c:v>
                </c:pt>
                <c:pt idx="36">
                  <c:v>114.86409999999999</c:v>
                </c:pt>
                <c:pt idx="37">
                  <c:v>-148.0361</c:v>
                </c:pt>
                <c:pt idx="38">
                  <c:v>-166.52260000000001</c:v>
                </c:pt>
                <c:pt idx="39">
                  <c:v>-176.33789999999999</c:v>
                </c:pt>
                <c:pt idx="40">
                  <c:v>-216.53030000000001</c:v>
                </c:pt>
                <c:pt idx="41">
                  <c:v>-160.37880000000001</c:v>
                </c:pt>
                <c:pt idx="42">
                  <c:v>-162.3509</c:v>
                </c:pt>
                <c:pt idx="43">
                  <c:v>-207.15860000000001</c:v>
                </c:pt>
                <c:pt idx="44">
                  <c:v>-235.4</c:v>
                </c:pt>
                <c:pt idx="45">
                  <c:v>-253.45949999999999</c:v>
                </c:pt>
                <c:pt idx="46">
                  <c:v>-300.02960000000002</c:v>
                </c:pt>
                <c:pt idx="47">
                  <c:v>-272.50069999999999</c:v>
                </c:pt>
                <c:pt idx="48">
                  <c:v>-286.51569999999998</c:v>
                </c:pt>
                <c:pt idx="49">
                  <c:v>126.0988</c:v>
                </c:pt>
                <c:pt idx="50">
                  <c:v>-97.972099999999998</c:v>
                </c:pt>
                <c:pt idx="51">
                  <c:v>-96.846299999999999</c:v>
                </c:pt>
                <c:pt idx="52">
                  <c:v>-50.942399999999999</c:v>
                </c:pt>
                <c:pt idx="53">
                  <c:v>-53.471499999999999</c:v>
                </c:pt>
                <c:pt idx="54">
                  <c:v>-42.3996</c:v>
                </c:pt>
                <c:pt idx="55">
                  <c:v>-64.602000000000004</c:v>
                </c:pt>
                <c:pt idx="56">
                  <c:v>-62.099499999999999</c:v>
                </c:pt>
                <c:pt idx="57">
                  <c:v>-63.8735</c:v>
                </c:pt>
                <c:pt idx="58">
                  <c:v>-65.587999999999994</c:v>
                </c:pt>
                <c:pt idx="59">
                  <c:v>36.228499999999997</c:v>
                </c:pt>
                <c:pt idx="60">
                  <c:v>38.922899999999998</c:v>
                </c:pt>
                <c:pt idx="61">
                  <c:v>37.020299999999999</c:v>
                </c:pt>
                <c:pt idx="62">
                  <c:v>36.297499999999999</c:v>
                </c:pt>
                <c:pt idx="63">
                  <c:v>-133.8896</c:v>
                </c:pt>
                <c:pt idx="64">
                  <c:v>-140.2398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NMM!$F$1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NMM!$A$2:$A$66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NMM!$F$2:$F$66</c:f>
              <c:numCache>
                <c:formatCode>_-* #,##0_-;\-* #,##0_-;_-* "-"??_-;_-@_-</c:formatCode>
                <c:ptCount val="65"/>
                <c:pt idx="0">
                  <c:v>165.43984399999999</c:v>
                </c:pt>
                <c:pt idx="1">
                  <c:v>624.89413300000001</c:v>
                </c:pt>
                <c:pt idx="2">
                  <c:v>642.412779</c:v>
                </c:pt>
                <c:pt idx="3">
                  <c:v>690.94321600000001</c:v>
                </c:pt>
                <c:pt idx="4">
                  <c:v>620.90896899999996</c:v>
                </c:pt>
                <c:pt idx="5">
                  <c:v>1178.1286580000001</c:v>
                </c:pt>
                <c:pt idx="6">
                  <c:v>1148.0651459999999</c:v>
                </c:pt>
                <c:pt idx="7">
                  <c:v>1139.1390719999999</c:v>
                </c:pt>
                <c:pt idx="8">
                  <c:v>1389.7699769999999</c:v>
                </c:pt>
                <c:pt idx="9">
                  <c:v>1526.523445</c:v>
                </c:pt>
                <c:pt idx="10">
                  <c:v>1532.619267</c:v>
                </c:pt>
                <c:pt idx="11">
                  <c:v>526.74155699999994</c:v>
                </c:pt>
                <c:pt idx="12">
                  <c:v>-489.39139399999999</c:v>
                </c:pt>
                <c:pt idx="13">
                  <c:v>-254.715394</c:v>
                </c:pt>
                <c:pt idx="14">
                  <c:v>-270.46287799999999</c:v>
                </c:pt>
                <c:pt idx="15">
                  <c:v>512.89088700000002</c:v>
                </c:pt>
                <c:pt idx="16">
                  <c:v>502.43176999999997</c:v>
                </c:pt>
                <c:pt idx="17">
                  <c:v>501.60516999999999</c:v>
                </c:pt>
                <c:pt idx="18">
                  <c:v>465.41045200000002</c:v>
                </c:pt>
                <c:pt idx="19">
                  <c:v>335.70822199999998</c:v>
                </c:pt>
                <c:pt idx="20">
                  <c:v>480.52495900000002</c:v>
                </c:pt>
                <c:pt idx="21">
                  <c:v>477.571663</c:v>
                </c:pt>
                <c:pt idx="22">
                  <c:v>316.932793</c:v>
                </c:pt>
                <c:pt idx="23">
                  <c:v>45.062361000000003</c:v>
                </c:pt>
                <c:pt idx="24">
                  <c:v>161.35272499999999</c:v>
                </c:pt>
                <c:pt idx="25">
                  <c:v>42.981140000000003</c:v>
                </c:pt>
                <c:pt idx="26">
                  <c:v>38.173574000000002</c:v>
                </c:pt>
                <c:pt idx="27">
                  <c:v>28.571935</c:v>
                </c:pt>
                <c:pt idx="28">
                  <c:v>17.503155</c:v>
                </c:pt>
                <c:pt idx="29">
                  <c:v>30.417463999999999</c:v>
                </c:pt>
                <c:pt idx="30">
                  <c:v>224.10084900000001</c:v>
                </c:pt>
                <c:pt idx="31">
                  <c:v>351.09830099999999</c:v>
                </c:pt>
                <c:pt idx="32">
                  <c:v>311.72690399999999</c:v>
                </c:pt>
                <c:pt idx="33">
                  <c:v>210.35502</c:v>
                </c:pt>
                <c:pt idx="34">
                  <c:v>155.761394</c:v>
                </c:pt>
                <c:pt idx="35">
                  <c:v>112.010679</c:v>
                </c:pt>
                <c:pt idx="36">
                  <c:v>185.241468</c:v>
                </c:pt>
                <c:pt idx="37">
                  <c:v>53.975037</c:v>
                </c:pt>
                <c:pt idx="38">
                  <c:v>37.524949999999997</c:v>
                </c:pt>
                <c:pt idx="39">
                  <c:v>40.620629999999998</c:v>
                </c:pt>
                <c:pt idx="40">
                  <c:v>56.612580999999999</c:v>
                </c:pt>
                <c:pt idx="41">
                  <c:v>47.721024999999997</c:v>
                </c:pt>
                <c:pt idx="42">
                  <c:v>34.593983999999999</c:v>
                </c:pt>
                <c:pt idx="43">
                  <c:v>-45.404735000000002</c:v>
                </c:pt>
                <c:pt idx="44">
                  <c:v>-83.751692000000006</c:v>
                </c:pt>
                <c:pt idx="45">
                  <c:v>-67.918392999999995</c:v>
                </c:pt>
                <c:pt idx="46">
                  <c:v>-59.991888000000003</c:v>
                </c:pt>
                <c:pt idx="47">
                  <c:v>-32.558470999999997</c:v>
                </c:pt>
                <c:pt idx="48">
                  <c:v>-36.989674000000001</c:v>
                </c:pt>
                <c:pt idx="49">
                  <c:v>213.40212199999999</c:v>
                </c:pt>
                <c:pt idx="50">
                  <c:v>-10.968292</c:v>
                </c:pt>
                <c:pt idx="51">
                  <c:v>-13.747408999999999</c:v>
                </c:pt>
                <c:pt idx="52">
                  <c:v>-27.245968999999999</c:v>
                </c:pt>
                <c:pt idx="53">
                  <c:v>-19.844318999999999</c:v>
                </c:pt>
                <c:pt idx="54">
                  <c:v>-22.719145999999999</c:v>
                </c:pt>
                <c:pt idx="55">
                  <c:v>-36.056466999999998</c:v>
                </c:pt>
                <c:pt idx="56">
                  <c:v>122.86828199999999</c:v>
                </c:pt>
                <c:pt idx="57">
                  <c:v>119.610933</c:v>
                </c:pt>
                <c:pt idx="58">
                  <c:v>158.43634900000001</c:v>
                </c:pt>
                <c:pt idx="59">
                  <c:v>103.35079899999999</c:v>
                </c:pt>
                <c:pt idx="60">
                  <c:v>93.352165999999997</c:v>
                </c:pt>
                <c:pt idx="61">
                  <c:v>90.427259000000006</c:v>
                </c:pt>
                <c:pt idx="62">
                  <c:v>90.256980999999996</c:v>
                </c:pt>
                <c:pt idx="63">
                  <c:v>43.550575000000002</c:v>
                </c:pt>
                <c:pt idx="64">
                  <c:v>49.934987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652464"/>
        <c:axId val="737652072"/>
      </c:lineChart>
      <c:dateAx>
        <c:axId val="7376516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661872"/>
        <c:crosses val="autoZero"/>
        <c:auto val="1"/>
        <c:lblOffset val="100"/>
        <c:baseTimeUnit val="days"/>
      </c:dateAx>
      <c:valAx>
        <c:axId val="73766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651680"/>
        <c:crosses val="autoZero"/>
        <c:crossBetween val="between"/>
      </c:valAx>
      <c:valAx>
        <c:axId val="73765207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652464"/>
        <c:crosses val="max"/>
        <c:crossBetween val="between"/>
      </c:valAx>
      <c:dateAx>
        <c:axId val="7376524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765207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NMM!$U$28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NMM!$S$29:$S$175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NMM!$U$29:$U$175</c:f>
              <c:numCache>
                <c:formatCode>_-* #,##0_-;\-* #,##0_-;_-* "-"??_-;_-@_-</c:formatCode>
                <c:ptCount val="147"/>
                <c:pt idx="0">
                  <c:v>1753.13</c:v>
                </c:pt>
                <c:pt idx="1">
                  <c:v>1740.48</c:v>
                </c:pt>
                <c:pt idx="2">
                  <c:v>1729.69</c:v>
                </c:pt>
                <c:pt idx="3">
                  <c:v>1683.41</c:v>
                </c:pt>
                <c:pt idx="4">
                  <c:v>1683.41</c:v>
                </c:pt>
                <c:pt idx="5">
                  <c:v>1769.69</c:v>
                </c:pt>
                <c:pt idx="6">
                  <c:v>1762.23</c:v>
                </c:pt>
                <c:pt idx="7">
                  <c:v>1786.53</c:v>
                </c:pt>
                <c:pt idx="8">
                  <c:v>1807.81</c:v>
                </c:pt>
                <c:pt idx="9">
                  <c:v>1807.81</c:v>
                </c:pt>
                <c:pt idx="10">
                  <c:v>1855.61</c:v>
                </c:pt>
                <c:pt idx="11">
                  <c:v>1828.25</c:v>
                </c:pt>
                <c:pt idx="12">
                  <c:v>1882.08</c:v>
                </c:pt>
                <c:pt idx="13">
                  <c:v>1817.68</c:v>
                </c:pt>
                <c:pt idx="14">
                  <c:v>1851.41</c:v>
                </c:pt>
                <c:pt idx="15">
                  <c:v>1879.82</c:v>
                </c:pt>
                <c:pt idx="16">
                  <c:v>1891.85</c:v>
                </c:pt>
                <c:pt idx="17">
                  <c:v>1882.79</c:v>
                </c:pt>
                <c:pt idx="18">
                  <c:v>1904.12</c:v>
                </c:pt>
                <c:pt idx="19">
                  <c:v>1904.16</c:v>
                </c:pt>
                <c:pt idx="20">
                  <c:v>1924.54</c:v>
                </c:pt>
                <c:pt idx="21">
                  <c:v>1952.29</c:v>
                </c:pt>
                <c:pt idx="22">
                  <c:v>1982.35</c:v>
                </c:pt>
                <c:pt idx="23">
                  <c:v>1956.76</c:v>
                </c:pt>
                <c:pt idx="24">
                  <c:v>1952.17</c:v>
                </c:pt>
                <c:pt idx="25">
                  <c:v>1959.4</c:v>
                </c:pt>
                <c:pt idx="26">
                  <c:v>1973.63</c:v>
                </c:pt>
                <c:pt idx="27">
                  <c:v>2003.57</c:v>
                </c:pt>
                <c:pt idx="28">
                  <c:v>1980.8</c:v>
                </c:pt>
                <c:pt idx="29">
                  <c:v>1985.85</c:v>
                </c:pt>
                <c:pt idx="30">
                  <c:v>2039.44</c:v>
                </c:pt>
                <c:pt idx="31">
                  <c:v>2047.47</c:v>
                </c:pt>
                <c:pt idx="32">
                  <c:v>2035.12</c:v>
                </c:pt>
                <c:pt idx="33">
                  <c:v>2043.42</c:v>
                </c:pt>
                <c:pt idx="34">
                  <c:v>2010.83</c:v>
                </c:pt>
                <c:pt idx="35">
                  <c:v>2027.98</c:v>
                </c:pt>
                <c:pt idx="36">
                  <c:v>2037.21</c:v>
                </c:pt>
                <c:pt idx="37">
                  <c:v>2024.1</c:v>
                </c:pt>
                <c:pt idx="38">
                  <c:v>1958.92</c:v>
                </c:pt>
                <c:pt idx="39">
                  <c:v>2006.34</c:v>
                </c:pt>
                <c:pt idx="40">
                  <c:v>1957.72</c:v>
                </c:pt>
                <c:pt idx="41">
                  <c:v>1988.78</c:v>
                </c:pt>
                <c:pt idx="42">
                  <c:v>2020.84</c:v>
                </c:pt>
                <c:pt idx="43">
                  <c:v>2016.69</c:v>
                </c:pt>
                <c:pt idx="44">
                  <c:v>1989.33</c:v>
                </c:pt>
                <c:pt idx="45">
                  <c:v>2043.8</c:v>
                </c:pt>
                <c:pt idx="46">
                  <c:v>2131.64</c:v>
                </c:pt>
                <c:pt idx="47">
                  <c:v>2036.21</c:v>
                </c:pt>
                <c:pt idx="48">
                  <c:v>1977.54</c:v>
                </c:pt>
                <c:pt idx="49">
                  <c:v>2024.31</c:v>
                </c:pt>
                <c:pt idx="50">
                  <c:v>1996.57</c:v>
                </c:pt>
                <c:pt idx="51">
                  <c:v>1962.91</c:v>
                </c:pt>
                <c:pt idx="52">
                  <c:v>1878.13</c:v>
                </c:pt>
                <c:pt idx="53">
                  <c:v>1896.09</c:v>
                </c:pt>
                <c:pt idx="54">
                  <c:v>1851.2</c:v>
                </c:pt>
                <c:pt idx="55">
                  <c:v>1884.74</c:v>
                </c:pt>
                <c:pt idx="56">
                  <c:v>1891.93</c:v>
                </c:pt>
                <c:pt idx="57">
                  <c:v>1927.56</c:v>
                </c:pt>
                <c:pt idx="58">
                  <c:v>1897.68</c:v>
                </c:pt>
                <c:pt idx="59">
                  <c:v>1875.5</c:v>
                </c:pt>
                <c:pt idx="60">
                  <c:v>1835.82</c:v>
                </c:pt>
                <c:pt idx="61">
                  <c:v>1828.43</c:v>
                </c:pt>
                <c:pt idx="62">
                  <c:v>1811.2</c:v>
                </c:pt>
                <c:pt idx="63">
                  <c:v>1845.95</c:v>
                </c:pt>
                <c:pt idx="64">
                  <c:v>1765.38</c:v>
                </c:pt>
                <c:pt idx="65">
                  <c:v>1801.95</c:v>
                </c:pt>
                <c:pt idx="66">
                  <c:v>1788.92</c:v>
                </c:pt>
                <c:pt idx="67">
                  <c:v>1802.19</c:v>
                </c:pt>
                <c:pt idx="68">
                  <c:v>1803.75</c:v>
                </c:pt>
                <c:pt idx="69">
                  <c:v>1787.32</c:v>
                </c:pt>
                <c:pt idx="70">
                  <c:v>1747.47</c:v>
                </c:pt>
                <c:pt idx="71">
                  <c:v>1723.41</c:v>
                </c:pt>
                <c:pt idx="72">
                  <c:v>1700.44</c:v>
                </c:pt>
                <c:pt idx="73">
                  <c:v>1706.18</c:v>
                </c:pt>
                <c:pt idx="74">
                  <c:v>1708.56</c:v>
                </c:pt>
                <c:pt idx="75">
                  <c:v>1706</c:v>
                </c:pt>
                <c:pt idx="76">
                  <c:v>1668.73</c:v>
                </c:pt>
                <c:pt idx="77">
                  <c:v>1639.28</c:v>
                </c:pt>
                <c:pt idx="78">
                  <c:v>1606.29</c:v>
                </c:pt>
                <c:pt idx="79">
                  <c:v>1590.65</c:v>
                </c:pt>
                <c:pt idx="80">
                  <c:v>1573.79</c:v>
                </c:pt>
                <c:pt idx="81">
                  <c:v>1587.48</c:v>
                </c:pt>
                <c:pt idx="82">
                  <c:v>1587.74</c:v>
                </c:pt>
                <c:pt idx="83">
                  <c:v>1548.3</c:v>
                </c:pt>
                <c:pt idx="84">
                  <c:v>1548.3</c:v>
                </c:pt>
                <c:pt idx="85">
                  <c:v>1588.03</c:v>
                </c:pt>
                <c:pt idx="86">
                  <c:v>1609.83</c:v>
                </c:pt>
                <c:pt idx="87">
                  <c:v>1570.42</c:v>
                </c:pt>
                <c:pt idx="88">
                  <c:v>1593.89</c:v>
                </c:pt>
                <c:pt idx="89">
                  <c:v>1580.88</c:v>
                </c:pt>
                <c:pt idx="90">
                  <c:v>1578.56</c:v>
                </c:pt>
                <c:pt idx="91">
                  <c:v>1567.23</c:v>
                </c:pt>
                <c:pt idx="92">
                  <c:v>1521.69</c:v>
                </c:pt>
                <c:pt idx="93">
                  <c:v>1563</c:v>
                </c:pt>
                <c:pt idx="94">
                  <c:v>1606.74</c:v>
                </c:pt>
                <c:pt idx="95">
                  <c:v>1564.67</c:v>
                </c:pt>
                <c:pt idx="96">
                  <c:v>1492.83</c:v>
                </c:pt>
                <c:pt idx="97">
                  <c:v>1465.24</c:v>
                </c:pt>
                <c:pt idx="98">
                  <c:v>1469.7</c:v>
                </c:pt>
                <c:pt idx="99">
                  <c:v>1468.36</c:v>
                </c:pt>
                <c:pt idx="100">
                  <c:v>1398.64</c:v>
                </c:pt>
                <c:pt idx="101">
                  <c:v>1381.96</c:v>
                </c:pt>
                <c:pt idx="102">
                  <c:v>1356.59</c:v>
                </c:pt>
                <c:pt idx="103">
                  <c:v>1325.73</c:v>
                </c:pt>
                <c:pt idx="104">
                  <c:v>1343.15</c:v>
                </c:pt>
                <c:pt idx="105">
                  <c:v>1350.57</c:v>
                </c:pt>
                <c:pt idx="106">
                  <c:v>1372.82</c:v>
                </c:pt>
                <c:pt idx="107">
                  <c:v>1358.59</c:v>
                </c:pt>
                <c:pt idx="108">
                  <c:v>1348.02</c:v>
                </c:pt>
                <c:pt idx="109">
                  <c:v>1349.93</c:v>
                </c:pt>
                <c:pt idx="110">
                  <c:v>1360.48</c:v>
                </c:pt>
                <c:pt idx="111">
                  <c:v>1371.02</c:v>
                </c:pt>
                <c:pt idx="112">
                  <c:v>1330.29</c:v>
                </c:pt>
                <c:pt idx="113">
                  <c:v>1319.21</c:v>
                </c:pt>
                <c:pt idx="114">
                  <c:v>1301.9000000000001</c:v>
                </c:pt>
                <c:pt idx="115">
                  <c:v>1328.68</c:v>
                </c:pt>
                <c:pt idx="116">
                  <c:v>1346.67</c:v>
                </c:pt>
                <c:pt idx="117">
                  <c:v>1311.53</c:v>
                </c:pt>
                <c:pt idx="118">
                  <c:v>1307.6600000000001</c:v>
                </c:pt>
                <c:pt idx="119">
                  <c:v>1346.69</c:v>
                </c:pt>
                <c:pt idx="120">
                  <c:v>1336.61</c:v>
                </c:pt>
                <c:pt idx="121">
                  <c:v>1333.63</c:v>
                </c:pt>
                <c:pt idx="122">
                  <c:v>589.12</c:v>
                </c:pt>
                <c:pt idx="123">
                  <c:v>561.49</c:v>
                </c:pt>
                <c:pt idx="124">
                  <c:v>574.70000000000005</c:v>
                </c:pt>
                <c:pt idx="125">
                  <c:v>576.64</c:v>
                </c:pt>
                <c:pt idx="126">
                  <c:v>580</c:v>
                </c:pt>
                <c:pt idx="127">
                  <c:v>588.01</c:v>
                </c:pt>
                <c:pt idx="128">
                  <c:v>591.41</c:v>
                </c:pt>
                <c:pt idx="129">
                  <c:v>586.17999999999995</c:v>
                </c:pt>
                <c:pt idx="130">
                  <c:v>590.1</c:v>
                </c:pt>
                <c:pt idx="131">
                  <c:v>590.1</c:v>
                </c:pt>
                <c:pt idx="132">
                  <c:v>590.16</c:v>
                </c:pt>
                <c:pt idx="133">
                  <c:v>590.17999999999995</c:v>
                </c:pt>
                <c:pt idx="134">
                  <c:v>577.16</c:v>
                </c:pt>
                <c:pt idx="135">
                  <c:v>596.67999999999995</c:v>
                </c:pt>
                <c:pt idx="136">
                  <c:v>622.11</c:v>
                </c:pt>
                <c:pt idx="137">
                  <c:v>647.54999999999995</c:v>
                </c:pt>
                <c:pt idx="138">
                  <c:v>667.62</c:v>
                </c:pt>
                <c:pt idx="139">
                  <c:v>641.21</c:v>
                </c:pt>
                <c:pt idx="140">
                  <c:v>659.76</c:v>
                </c:pt>
                <c:pt idx="141">
                  <c:v>667.95</c:v>
                </c:pt>
                <c:pt idx="142">
                  <c:v>637.67999999999995</c:v>
                </c:pt>
                <c:pt idx="143">
                  <c:v>668.54</c:v>
                </c:pt>
                <c:pt idx="144">
                  <c:v>675.13</c:v>
                </c:pt>
                <c:pt idx="145">
                  <c:v>678.99</c:v>
                </c:pt>
                <c:pt idx="146">
                  <c:v>689.03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NMM!$V$28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NMM!$S$29:$S$175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NMM!$V$29:$V$175</c:f>
              <c:numCache>
                <c:formatCode>#,##0_ ;[Red]\-#,##0\ </c:formatCode>
                <c:ptCount val="147"/>
                <c:pt idx="0">
                  <c:v>3735.1398199999999</c:v>
                </c:pt>
                <c:pt idx="1">
                  <c:v>3780.5997219999999</c:v>
                </c:pt>
                <c:pt idx="2">
                  <c:v>3756.791287</c:v>
                </c:pt>
                <c:pt idx="3">
                  <c:v>3753.6407920000001</c:v>
                </c:pt>
                <c:pt idx="4">
                  <c:v>3753.6407920000001</c:v>
                </c:pt>
                <c:pt idx="5">
                  <c:v>3759.0036829999999</c:v>
                </c:pt>
                <c:pt idx="6">
                  <c:v>3752.0800810000001</c:v>
                </c:pt>
                <c:pt idx="7">
                  <c:v>3772.9874260000001</c:v>
                </c:pt>
                <c:pt idx="8">
                  <c:v>3726.0961080000002</c:v>
                </c:pt>
                <c:pt idx="9">
                  <c:v>3726.0961080000002</c:v>
                </c:pt>
                <c:pt idx="10">
                  <c:v>3736.4520069999999</c:v>
                </c:pt>
                <c:pt idx="11">
                  <c:v>3753.27997</c:v>
                </c:pt>
                <c:pt idx="12">
                  <c:v>3756.9421649999999</c:v>
                </c:pt>
                <c:pt idx="13">
                  <c:v>3744.0753380000001</c:v>
                </c:pt>
                <c:pt idx="14">
                  <c:v>3729.8778139999999</c:v>
                </c:pt>
                <c:pt idx="15">
                  <c:v>3764.5816580000001</c:v>
                </c:pt>
                <c:pt idx="16">
                  <c:v>3745.803782</c:v>
                </c:pt>
                <c:pt idx="17">
                  <c:v>3755.4225569999999</c:v>
                </c:pt>
                <c:pt idx="18">
                  <c:v>3755.4533630000001</c:v>
                </c:pt>
                <c:pt idx="19">
                  <c:v>3745.8604150000001</c:v>
                </c:pt>
                <c:pt idx="20">
                  <c:v>3771.952624</c:v>
                </c:pt>
                <c:pt idx="21">
                  <c:v>3762.2414269999999</c:v>
                </c:pt>
                <c:pt idx="22">
                  <c:v>3757.9168749999999</c:v>
                </c:pt>
                <c:pt idx="23">
                  <c:v>3773.921879</c:v>
                </c:pt>
                <c:pt idx="24">
                  <c:v>3754.55377</c:v>
                </c:pt>
                <c:pt idx="25">
                  <c:v>3745.695948</c:v>
                </c:pt>
                <c:pt idx="26">
                  <c:v>3745.6513770000001</c:v>
                </c:pt>
                <c:pt idx="27">
                  <c:v>3757.270896</c:v>
                </c:pt>
                <c:pt idx="28">
                  <c:v>3755.2073759999998</c:v>
                </c:pt>
                <c:pt idx="29">
                  <c:v>3756.3780430000002</c:v>
                </c:pt>
                <c:pt idx="30">
                  <c:v>3763.671652</c:v>
                </c:pt>
                <c:pt idx="31">
                  <c:v>3766.1783289999998</c:v>
                </c:pt>
                <c:pt idx="32">
                  <c:v>3753.890539</c:v>
                </c:pt>
                <c:pt idx="33">
                  <c:v>3767.8111840000001</c:v>
                </c:pt>
                <c:pt idx="34">
                  <c:v>3748.363429</c:v>
                </c:pt>
                <c:pt idx="35">
                  <c:v>3727.195948</c:v>
                </c:pt>
                <c:pt idx="36">
                  <c:v>3745.316777</c:v>
                </c:pt>
                <c:pt idx="37">
                  <c:v>3754.3144729999999</c:v>
                </c:pt>
                <c:pt idx="38">
                  <c:v>3739.9032569999999</c:v>
                </c:pt>
                <c:pt idx="39">
                  <c:v>3757.5034000000001</c:v>
                </c:pt>
                <c:pt idx="40">
                  <c:v>3757.388078</c:v>
                </c:pt>
                <c:pt idx="41">
                  <c:v>3758.645759</c:v>
                </c:pt>
                <c:pt idx="42">
                  <c:v>3739.7977350000001</c:v>
                </c:pt>
                <c:pt idx="43">
                  <c:v>3747.428997</c:v>
                </c:pt>
                <c:pt idx="44">
                  <c:v>3740.628389</c:v>
                </c:pt>
                <c:pt idx="45">
                  <c:v>3760.3077680000001</c:v>
                </c:pt>
                <c:pt idx="46">
                  <c:v>3739.1812180000002</c:v>
                </c:pt>
                <c:pt idx="47">
                  <c:v>3734.0353730000002</c:v>
                </c:pt>
                <c:pt idx="48">
                  <c:v>3756.9579250000002</c:v>
                </c:pt>
                <c:pt idx="49">
                  <c:v>3765.7760149999999</c:v>
                </c:pt>
                <c:pt idx="50">
                  <c:v>3759.1188240000001</c:v>
                </c:pt>
                <c:pt idx="51">
                  <c:v>3738.4964570000002</c:v>
                </c:pt>
                <c:pt idx="52">
                  <c:v>3761.959104</c:v>
                </c:pt>
                <c:pt idx="53">
                  <c:v>3767.226271</c:v>
                </c:pt>
                <c:pt idx="54">
                  <c:v>3749.8083310000002</c:v>
                </c:pt>
                <c:pt idx="55">
                  <c:v>3753.6258309999998</c:v>
                </c:pt>
                <c:pt idx="56">
                  <c:v>3762.030792</c:v>
                </c:pt>
                <c:pt idx="57">
                  <c:v>3766.325382</c:v>
                </c:pt>
                <c:pt idx="58">
                  <c:v>3765.07755</c:v>
                </c:pt>
                <c:pt idx="59">
                  <c:v>3738.4289090000002</c:v>
                </c:pt>
                <c:pt idx="60">
                  <c:v>3762.1630730000002</c:v>
                </c:pt>
                <c:pt idx="61">
                  <c:v>3785.901175</c:v>
                </c:pt>
                <c:pt idx="62">
                  <c:v>3766.5158470000001</c:v>
                </c:pt>
                <c:pt idx="63">
                  <c:v>3764.9941520000002</c:v>
                </c:pt>
                <c:pt idx="64">
                  <c:v>3771.0493799999999</c:v>
                </c:pt>
                <c:pt idx="65">
                  <c:v>3797.1349759999998</c:v>
                </c:pt>
                <c:pt idx="66">
                  <c:v>3772.151867</c:v>
                </c:pt>
                <c:pt idx="67">
                  <c:v>3760.6444569999999</c:v>
                </c:pt>
                <c:pt idx="68">
                  <c:v>3766.607657</c:v>
                </c:pt>
                <c:pt idx="69">
                  <c:v>3781.439331</c:v>
                </c:pt>
                <c:pt idx="70">
                  <c:v>3766.4734549999998</c:v>
                </c:pt>
                <c:pt idx="71">
                  <c:v>3791.8462129999998</c:v>
                </c:pt>
                <c:pt idx="72">
                  <c:v>3803.3479590000002</c:v>
                </c:pt>
                <c:pt idx="73">
                  <c:v>3762.4466940000002</c:v>
                </c:pt>
                <c:pt idx="74">
                  <c:v>3808.651891</c:v>
                </c:pt>
                <c:pt idx="75">
                  <c:v>3788.544922</c:v>
                </c:pt>
                <c:pt idx="76">
                  <c:v>3776.7984799999999</c:v>
                </c:pt>
                <c:pt idx="77">
                  <c:v>3826.55303</c:v>
                </c:pt>
                <c:pt idx="78">
                  <c:v>3804.178273</c:v>
                </c:pt>
                <c:pt idx="79">
                  <c:v>3795.0828419999998</c:v>
                </c:pt>
                <c:pt idx="80">
                  <c:v>3787.6943299999998</c:v>
                </c:pt>
                <c:pt idx="81">
                  <c:v>3767.0579760000001</c:v>
                </c:pt>
                <c:pt idx="82">
                  <c:v>3763.355157</c:v>
                </c:pt>
                <c:pt idx="83">
                  <c:v>3781.8444800000002</c:v>
                </c:pt>
                <c:pt idx="84">
                  <c:v>3781.8444800000002</c:v>
                </c:pt>
                <c:pt idx="85">
                  <c:v>3813.9032510000002</c:v>
                </c:pt>
                <c:pt idx="86">
                  <c:v>3787.461683</c:v>
                </c:pt>
                <c:pt idx="87">
                  <c:v>3785.3581730000001</c:v>
                </c:pt>
                <c:pt idx="88">
                  <c:v>3788.5800829999998</c:v>
                </c:pt>
                <c:pt idx="89">
                  <c:v>3759.5939450000001</c:v>
                </c:pt>
                <c:pt idx="90">
                  <c:v>3805.5510210000002</c:v>
                </c:pt>
                <c:pt idx="91">
                  <c:v>3855.4914319999998</c:v>
                </c:pt>
                <c:pt idx="92">
                  <c:v>3804.5570739999998</c:v>
                </c:pt>
                <c:pt idx="93">
                  <c:v>3830.8524440000001</c:v>
                </c:pt>
                <c:pt idx="94">
                  <c:v>3803.2687540000002</c:v>
                </c:pt>
                <c:pt idx="95">
                  <c:v>3839.0370720000001</c:v>
                </c:pt>
                <c:pt idx="96">
                  <c:v>3845.1084679999999</c:v>
                </c:pt>
                <c:pt idx="97">
                  <c:v>3857.0110690000001</c:v>
                </c:pt>
                <c:pt idx="98">
                  <c:v>3869.9718459999999</c:v>
                </c:pt>
                <c:pt idx="99">
                  <c:v>3875.38184</c:v>
                </c:pt>
                <c:pt idx="100">
                  <c:v>3890.1824449999999</c:v>
                </c:pt>
                <c:pt idx="101">
                  <c:v>3864.5864740000002</c:v>
                </c:pt>
                <c:pt idx="102">
                  <c:v>3860.377782</c:v>
                </c:pt>
                <c:pt idx="103">
                  <c:v>3850.6102449999998</c:v>
                </c:pt>
                <c:pt idx="104">
                  <c:v>3903.5258060000001</c:v>
                </c:pt>
                <c:pt idx="105">
                  <c:v>3963.9027500000002</c:v>
                </c:pt>
                <c:pt idx="106">
                  <c:v>3891.062512</c:v>
                </c:pt>
                <c:pt idx="107">
                  <c:v>3858.6581160000001</c:v>
                </c:pt>
                <c:pt idx="108">
                  <c:v>3901.595327</c:v>
                </c:pt>
                <c:pt idx="109">
                  <c:v>3891.1343539999998</c:v>
                </c:pt>
                <c:pt idx="110">
                  <c:v>3824.3568919999998</c:v>
                </c:pt>
                <c:pt idx="111">
                  <c:v>3843.3451089999999</c:v>
                </c:pt>
                <c:pt idx="112">
                  <c:v>3901.241935</c:v>
                </c:pt>
                <c:pt idx="113">
                  <c:v>3904.0253560000001</c:v>
                </c:pt>
                <c:pt idx="114">
                  <c:v>3940.758742</c:v>
                </c:pt>
                <c:pt idx="115">
                  <c:v>3860.5040119999999</c:v>
                </c:pt>
                <c:pt idx="116">
                  <c:v>3917.4208819999999</c:v>
                </c:pt>
                <c:pt idx="117">
                  <c:v>3876.8985929999999</c:v>
                </c:pt>
                <c:pt idx="118">
                  <c:v>3902.740233</c:v>
                </c:pt>
                <c:pt idx="119">
                  <c:v>3873.539186</c:v>
                </c:pt>
                <c:pt idx="120">
                  <c:v>3852.7669080000001</c:v>
                </c:pt>
                <c:pt idx="121">
                  <c:v>3832.9575329999998</c:v>
                </c:pt>
                <c:pt idx="122">
                  <c:v>3148.2878329999999</c:v>
                </c:pt>
                <c:pt idx="123">
                  <c:v>1913.6418920000001</c:v>
                </c:pt>
                <c:pt idx="124">
                  <c:v>1907.428197</c:v>
                </c:pt>
                <c:pt idx="125">
                  <c:v>1906.8130080000001</c:v>
                </c:pt>
                <c:pt idx="126">
                  <c:v>1921.7963520000001</c:v>
                </c:pt>
                <c:pt idx="127">
                  <c:v>1931.057206</c:v>
                </c:pt>
                <c:pt idx="128">
                  <c:v>1912.2753250000001</c:v>
                </c:pt>
                <c:pt idx="129">
                  <c:v>1932.1486440000001</c:v>
                </c:pt>
                <c:pt idx="130">
                  <c:v>1933.4011840000001</c:v>
                </c:pt>
                <c:pt idx="131">
                  <c:v>1933.4011840000001</c:v>
                </c:pt>
                <c:pt idx="132">
                  <c:v>1937.5873019999999</c:v>
                </c:pt>
                <c:pt idx="133">
                  <c:v>1934.8939519999999</c:v>
                </c:pt>
                <c:pt idx="134">
                  <c:v>1947.149807</c:v>
                </c:pt>
                <c:pt idx="135">
                  <c:v>1945.232493</c:v>
                </c:pt>
                <c:pt idx="136">
                  <c:v>1926.6377890000001</c:v>
                </c:pt>
                <c:pt idx="137">
                  <c:v>1906.12546</c:v>
                </c:pt>
                <c:pt idx="138">
                  <c:v>1939.876775</c:v>
                </c:pt>
                <c:pt idx="139">
                  <c:v>1918.090972</c:v>
                </c:pt>
                <c:pt idx="140">
                  <c:v>1930.219697</c:v>
                </c:pt>
                <c:pt idx="141">
                  <c:v>1914.1191490000001</c:v>
                </c:pt>
                <c:pt idx="142">
                  <c:v>1951.047771</c:v>
                </c:pt>
                <c:pt idx="143">
                  <c:v>1953.4400579999999</c:v>
                </c:pt>
                <c:pt idx="144">
                  <c:v>1927.0180640000001</c:v>
                </c:pt>
                <c:pt idx="145">
                  <c:v>1949.3837559999999</c:v>
                </c:pt>
                <c:pt idx="146">
                  <c:v>1919.7081410000001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655992"/>
        <c:axId val="737661088"/>
      </c:lineChart>
      <c:lineChart>
        <c:grouping val="standard"/>
        <c:varyColors val="0"/>
        <c:ser>
          <c:idx val="3"/>
          <c:order val="2"/>
          <c:tx>
            <c:strRef>
              <c:f>NMM!$W$28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NMM!$S$29:$S$175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NMM!$W$29:$W$175</c:f>
              <c:numCache>
                <c:formatCode>#,##0_ ;[Red]\-#,##0\ </c:formatCode>
                <c:ptCount val="147"/>
                <c:pt idx="0">
                  <c:v>-64.240899999999996</c:v>
                </c:pt>
                <c:pt idx="1">
                  <c:v>-64.240899999999996</c:v>
                </c:pt>
                <c:pt idx="2">
                  <c:v>-64.240899999999996</c:v>
                </c:pt>
                <c:pt idx="3">
                  <c:v>-64.240899999999996</c:v>
                </c:pt>
                <c:pt idx="4">
                  <c:v>-64.240899999999996</c:v>
                </c:pt>
                <c:pt idx="5">
                  <c:v>-64.240899999999996</c:v>
                </c:pt>
                <c:pt idx="6">
                  <c:v>-62.099499999999999</c:v>
                </c:pt>
                <c:pt idx="7">
                  <c:v>-62.099499999999999</c:v>
                </c:pt>
                <c:pt idx="8">
                  <c:v>-62.099499999999999</c:v>
                </c:pt>
                <c:pt idx="9">
                  <c:v>-62.099499999999999</c:v>
                </c:pt>
                <c:pt idx="10">
                  <c:v>-62.099499999999999</c:v>
                </c:pt>
                <c:pt idx="11">
                  <c:v>-62.099499999999999</c:v>
                </c:pt>
                <c:pt idx="12">
                  <c:v>-62.099499999999999</c:v>
                </c:pt>
                <c:pt idx="13">
                  <c:v>-63.400399999999998</c:v>
                </c:pt>
                <c:pt idx="14">
                  <c:v>-63.400399999999998</c:v>
                </c:pt>
                <c:pt idx="15">
                  <c:v>-63.400399999999998</c:v>
                </c:pt>
                <c:pt idx="16">
                  <c:v>-63.400399999999998</c:v>
                </c:pt>
                <c:pt idx="17">
                  <c:v>-63.400399999999998</c:v>
                </c:pt>
                <c:pt idx="18">
                  <c:v>-67.0124</c:v>
                </c:pt>
                <c:pt idx="19">
                  <c:v>-67.0124</c:v>
                </c:pt>
                <c:pt idx="20">
                  <c:v>-67.0124</c:v>
                </c:pt>
                <c:pt idx="21">
                  <c:v>-67.0124</c:v>
                </c:pt>
                <c:pt idx="22">
                  <c:v>-67.0124</c:v>
                </c:pt>
                <c:pt idx="23">
                  <c:v>-63.603000000000002</c:v>
                </c:pt>
                <c:pt idx="24">
                  <c:v>-63.603000000000002</c:v>
                </c:pt>
                <c:pt idx="25">
                  <c:v>-63.603000000000002</c:v>
                </c:pt>
                <c:pt idx="26">
                  <c:v>-63.603000000000002</c:v>
                </c:pt>
                <c:pt idx="27">
                  <c:v>-63.603000000000002</c:v>
                </c:pt>
                <c:pt idx="28">
                  <c:v>-63.8735</c:v>
                </c:pt>
                <c:pt idx="29">
                  <c:v>-63.8735</c:v>
                </c:pt>
                <c:pt idx="30">
                  <c:v>-63.8735</c:v>
                </c:pt>
                <c:pt idx="31">
                  <c:v>-63.8735</c:v>
                </c:pt>
                <c:pt idx="32">
                  <c:v>-63.8735</c:v>
                </c:pt>
                <c:pt idx="33">
                  <c:v>-63.8735</c:v>
                </c:pt>
                <c:pt idx="34">
                  <c:v>-63.8735</c:v>
                </c:pt>
                <c:pt idx="35">
                  <c:v>-77.373500000000007</c:v>
                </c:pt>
                <c:pt idx="36">
                  <c:v>-77.373500000000007</c:v>
                </c:pt>
                <c:pt idx="37">
                  <c:v>-77.373500000000007</c:v>
                </c:pt>
                <c:pt idx="38">
                  <c:v>-77.373500000000007</c:v>
                </c:pt>
                <c:pt idx="39">
                  <c:v>-77.373500000000007</c:v>
                </c:pt>
                <c:pt idx="40">
                  <c:v>-59.212400000000002</c:v>
                </c:pt>
                <c:pt idx="41">
                  <c:v>-59.212400000000002</c:v>
                </c:pt>
                <c:pt idx="42">
                  <c:v>-59.212400000000002</c:v>
                </c:pt>
                <c:pt idx="43">
                  <c:v>-59.212400000000002</c:v>
                </c:pt>
                <c:pt idx="44">
                  <c:v>-59.212400000000002</c:v>
                </c:pt>
                <c:pt idx="45">
                  <c:v>-65.587999999999994</c:v>
                </c:pt>
                <c:pt idx="46">
                  <c:v>-65.587999999999994</c:v>
                </c:pt>
                <c:pt idx="47">
                  <c:v>-65.587999999999994</c:v>
                </c:pt>
                <c:pt idx="48">
                  <c:v>-65.587999999999994</c:v>
                </c:pt>
                <c:pt idx="49">
                  <c:v>-65.587999999999994</c:v>
                </c:pt>
                <c:pt idx="50">
                  <c:v>-63.273899999999998</c:v>
                </c:pt>
                <c:pt idx="51">
                  <c:v>-63.273899999999998</c:v>
                </c:pt>
                <c:pt idx="52">
                  <c:v>-63.273899999999998</c:v>
                </c:pt>
                <c:pt idx="53">
                  <c:v>-63.273899999999998</c:v>
                </c:pt>
                <c:pt idx="54">
                  <c:v>-63.273899999999998</c:v>
                </c:pt>
                <c:pt idx="55">
                  <c:v>-64.092399999999998</c:v>
                </c:pt>
                <c:pt idx="56">
                  <c:v>-64.092399999999998</c:v>
                </c:pt>
                <c:pt idx="57">
                  <c:v>-64.092399999999998</c:v>
                </c:pt>
                <c:pt idx="58">
                  <c:v>-64.092399999999998</c:v>
                </c:pt>
                <c:pt idx="59">
                  <c:v>-64.092399999999998</c:v>
                </c:pt>
                <c:pt idx="60">
                  <c:v>32.410499999999999</c:v>
                </c:pt>
                <c:pt idx="61">
                  <c:v>32.410499999999999</c:v>
                </c:pt>
                <c:pt idx="62">
                  <c:v>32.410499999999999</c:v>
                </c:pt>
                <c:pt idx="63">
                  <c:v>32.410499999999999</c:v>
                </c:pt>
                <c:pt idx="64">
                  <c:v>32.410499999999999</c:v>
                </c:pt>
                <c:pt idx="65">
                  <c:v>36.228499999999997</c:v>
                </c:pt>
                <c:pt idx="66">
                  <c:v>36.228499999999997</c:v>
                </c:pt>
                <c:pt idx="67">
                  <c:v>36.228499999999997</c:v>
                </c:pt>
                <c:pt idx="68">
                  <c:v>36.228499999999997</c:v>
                </c:pt>
                <c:pt idx="69">
                  <c:v>36.228499999999997</c:v>
                </c:pt>
                <c:pt idx="70">
                  <c:v>32.872</c:v>
                </c:pt>
                <c:pt idx="71">
                  <c:v>32.872</c:v>
                </c:pt>
                <c:pt idx="72">
                  <c:v>32.872</c:v>
                </c:pt>
                <c:pt idx="73">
                  <c:v>32.872</c:v>
                </c:pt>
                <c:pt idx="74">
                  <c:v>32.872</c:v>
                </c:pt>
                <c:pt idx="75">
                  <c:v>24.245200000000001</c:v>
                </c:pt>
                <c:pt idx="76">
                  <c:v>24.245200000000001</c:v>
                </c:pt>
                <c:pt idx="77">
                  <c:v>24.245200000000001</c:v>
                </c:pt>
                <c:pt idx="78">
                  <c:v>24.245200000000001</c:v>
                </c:pt>
                <c:pt idx="79">
                  <c:v>24.245200000000001</c:v>
                </c:pt>
                <c:pt idx="80">
                  <c:v>24.245200000000001</c:v>
                </c:pt>
                <c:pt idx="81">
                  <c:v>24.245200000000001</c:v>
                </c:pt>
                <c:pt idx="82">
                  <c:v>24.245200000000001</c:v>
                </c:pt>
                <c:pt idx="83">
                  <c:v>24.245200000000001</c:v>
                </c:pt>
                <c:pt idx="84">
                  <c:v>24.245200000000001</c:v>
                </c:pt>
                <c:pt idx="85">
                  <c:v>32.246000000000002</c:v>
                </c:pt>
                <c:pt idx="86">
                  <c:v>32.246000000000002</c:v>
                </c:pt>
                <c:pt idx="87">
                  <c:v>32.246000000000002</c:v>
                </c:pt>
                <c:pt idx="88">
                  <c:v>32.246000000000002</c:v>
                </c:pt>
                <c:pt idx="89">
                  <c:v>32.246000000000002</c:v>
                </c:pt>
                <c:pt idx="90">
                  <c:v>38.922899999999998</c:v>
                </c:pt>
                <c:pt idx="91">
                  <c:v>38.922899999999998</c:v>
                </c:pt>
                <c:pt idx="92">
                  <c:v>38.922899999999998</c:v>
                </c:pt>
                <c:pt idx="93">
                  <c:v>38.922899999999998</c:v>
                </c:pt>
                <c:pt idx="94">
                  <c:v>38.922899999999998</c:v>
                </c:pt>
                <c:pt idx="95">
                  <c:v>38.922899999999998</c:v>
                </c:pt>
                <c:pt idx="96">
                  <c:v>38.922899999999998</c:v>
                </c:pt>
                <c:pt idx="97">
                  <c:v>38.922899999999998</c:v>
                </c:pt>
                <c:pt idx="98">
                  <c:v>38.922899999999998</c:v>
                </c:pt>
                <c:pt idx="99">
                  <c:v>38.922899999999998</c:v>
                </c:pt>
                <c:pt idx="100">
                  <c:v>36.243000000000002</c:v>
                </c:pt>
                <c:pt idx="101">
                  <c:v>36.243000000000002</c:v>
                </c:pt>
                <c:pt idx="102">
                  <c:v>36.243000000000002</c:v>
                </c:pt>
                <c:pt idx="103">
                  <c:v>36.243000000000002</c:v>
                </c:pt>
                <c:pt idx="104">
                  <c:v>36.243000000000002</c:v>
                </c:pt>
                <c:pt idx="105">
                  <c:v>37.276699999999998</c:v>
                </c:pt>
                <c:pt idx="106">
                  <c:v>37.276699999999998</c:v>
                </c:pt>
                <c:pt idx="107">
                  <c:v>37.276699999999998</c:v>
                </c:pt>
                <c:pt idx="108">
                  <c:v>37.276699999999998</c:v>
                </c:pt>
                <c:pt idx="109">
                  <c:v>37.276699999999998</c:v>
                </c:pt>
                <c:pt idx="110">
                  <c:v>37.020299999999999</c:v>
                </c:pt>
                <c:pt idx="111">
                  <c:v>37.020299999999999</c:v>
                </c:pt>
                <c:pt idx="112">
                  <c:v>37.020299999999999</c:v>
                </c:pt>
                <c:pt idx="113">
                  <c:v>37.020299999999999</c:v>
                </c:pt>
                <c:pt idx="114">
                  <c:v>37.020299999999999</c:v>
                </c:pt>
                <c:pt idx="115">
                  <c:v>37.020299999999999</c:v>
                </c:pt>
                <c:pt idx="116">
                  <c:v>37.020299999999999</c:v>
                </c:pt>
                <c:pt idx="117">
                  <c:v>37.020299999999999</c:v>
                </c:pt>
                <c:pt idx="118">
                  <c:v>37.020299999999999</c:v>
                </c:pt>
                <c:pt idx="119">
                  <c:v>37.020299999999999</c:v>
                </c:pt>
                <c:pt idx="120">
                  <c:v>36.297499999999999</c:v>
                </c:pt>
                <c:pt idx="121">
                  <c:v>36.297499999999999</c:v>
                </c:pt>
                <c:pt idx="122">
                  <c:v>-27.757300000000001</c:v>
                </c:pt>
                <c:pt idx="123">
                  <c:v>-139.4306</c:v>
                </c:pt>
                <c:pt idx="124">
                  <c:v>-139.4306</c:v>
                </c:pt>
                <c:pt idx="125">
                  <c:v>-139.4306</c:v>
                </c:pt>
                <c:pt idx="126">
                  <c:v>-139.4306</c:v>
                </c:pt>
                <c:pt idx="127">
                  <c:v>-139.4306</c:v>
                </c:pt>
                <c:pt idx="128">
                  <c:v>-133.8896</c:v>
                </c:pt>
                <c:pt idx="129">
                  <c:v>-133.8896</c:v>
                </c:pt>
                <c:pt idx="130">
                  <c:v>-133.8896</c:v>
                </c:pt>
                <c:pt idx="131">
                  <c:v>-133.8896</c:v>
                </c:pt>
                <c:pt idx="132">
                  <c:v>-133.8896</c:v>
                </c:pt>
                <c:pt idx="133">
                  <c:v>-134.05889999999999</c:v>
                </c:pt>
                <c:pt idx="134">
                  <c:v>-134.05889999999999</c:v>
                </c:pt>
                <c:pt idx="135">
                  <c:v>-134.05889999999999</c:v>
                </c:pt>
                <c:pt idx="136">
                  <c:v>-134.05889999999999</c:v>
                </c:pt>
                <c:pt idx="137">
                  <c:v>-134.05889999999999</c:v>
                </c:pt>
                <c:pt idx="138">
                  <c:v>-139.77019999999999</c:v>
                </c:pt>
                <c:pt idx="139">
                  <c:v>-139.77019999999999</c:v>
                </c:pt>
                <c:pt idx="140">
                  <c:v>-139.77019999999999</c:v>
                </c:pt>
                <c:pt idx="141">
                  <c:v>-139.77019999999999</c:v>
                </c:pt>
                <c:pt idx="142">
                  <c:v>-139.77019999999999</c:v>
                </c:pt>
                <c:pt idx="143">
                  <c:v>-140.2398</c:v>
                </c:pt>
                <c:pt idx="144">
                  <c:v>-140.2398</c:v>
                </c:pt>
                <c:pt idx="145">
                  <c:v>-140.2398</c:v>
                </c:pt>
                <c:pt idx="146">
                  <c:v>-140.2398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NMM!$Y$28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NMM!$Y$29:$Y$175</c:f>
              <c:numCache>
                <c:formatCode>#,##0_ ;[Red]\-#,##0\ </c:formatCode>
                <c:ptCount val="147"/>
                <c:pt idx="0">
                  <c:v>123.023376</c:v>
                </c:pt>
                <c:pt idx="1">
                  <c:v>123.066632</c:v>
                </c:pt>
                <c:pt idx="2">
                  <c:v>123.006604</c:v>
                </c:pt>
                <c:pt idx="3">
                  <c:v>123.019291</c:v>
                </c:pt>
                <c:pt idx="4">
                  <c:v>123.019291</c:v>
                </c:pt>
                <c:pt idx="5">
                  <c:v>123.002546</c:v>
                </c:pt>
                <c:pt idx="6">
                  <c:v>122.851313</c:v>
                </c:pt>
                <c:pt idx="7">
                  <c:v>122.78150100000001</c:v>
                </c:pt>
                <c:pt idx="8">
                  <c:v>122.86828199999999</c:v>
                </c:pt>
                <c:pt idx="9">
                  <c:v>122.86828199999999</c:v>
                </c:pt>
                <c:pt idx="10">
                  <c:v>122.800257</c:v>
                </c:pt>
                <c:pt idx="11">
                  <c:v>122.884349</c:v>
                </c:pt>
                <c:pt idx="12">
                  <c:v>122.821984</c:v>
                </c:pt>
                <c:pt idx="13">
                  <c:v>117.846616</c:v>
                </c:pt>
                <c:pt idx="14">
                  <c:v>117.86331199999999</c:v>
                </c:pt>
                <c:pt idx="15">
                  <c:v>117.84673100000001</c:v>
                </c:pt>
                <c:pt idx="16">
                  <c:v>117.88273100000001</c:v>
                </c:pt>
                <c:pt idx="17">
                  <c:v>117.873656</c:v>
                </c:pt>
                <c:pt idx="18">
                  <c:v>120.344758</c:v>
                </c:pt>
                <c:pt idx="19">
                  <c:v>120.336037</c:v>
                </c:pt>
                <c:pt idx="20">
                  <c:v>120.37851999999999</c:v>
                </c:pt>
                <c:pt idx="21">
                  <c:v>120.308616</c:v>
                </c:pt>
                <c:pt idx="22">
                  <c:v>120.326086</c:v>
                </c:pt>
                <c:pt idx="23">
                  <c:v>119.332784</c:v>
                </c:pt>
                <c:pt idx="24">
                  <c:v>119.33237099999999</c:v>
                </c:pt>
                <c:pt idx="25">
                  <c:v>119.3326</c:v>
                </c:pt>
                <c:pt idx="26">
                  <c:v>119.351052</c:v>
                </c:pt>
                <c:pt idx="27">
                  <c:v>119.338038</c:v>
                </c:pt>
                <c:pt idx="28">
                  <c:v>119.608496</c:v>
                </c:pt>
                <c:pt idx="29">
                  <c:v>119.606235</c:v>
                </c:pt>
                <c:pt idx="30">
                  <c:v>119.597855</c:v>
                </c:pt>
                <c:pt idx="31">
                  <c:v>119.610934</c:v>
                </c:pt>
                <c:pt idx="32">
                  <c:v>119.60539900000001</c:v>
                </c:pt>
                <c:pt idx="33">
                  <c:v>119.607105</c:v>
                </c:pt>
                <c:pt idx="34">
                  <c:v>119.595944</c:v>
                </c:pt>
                <c:pt idx="35">
                  <c:v>175.19847200000001</c:v>
                </c:pt>
                <c:pt idx="36">
                  <c:v>175.27384000000001</c:v>
                </c:pt>
                <c:pt idx="37">
                  <c:v>175.17978299999999</c:v>
                </c:pt>
                <c:pt idx="38">
                  <c:v>175.09345400000001</c:v>
                </c:pt>
                <c:pt idx="39">
                  <c:v>175.15754699999999</c:v>
                </c:pt>
                <c:pt idx="40">
                  <c:v>168.46670399999999</c:v>
                </c:pt>
                <c:pt idx="41">
                  <c:v>168.51062099999999</c:v>
                </c:pt>
                <c:pt idx="42">
                  <c:v>168.52386200000001</c:v>
                </c:pt>
                <c:pt idx="43">
                  <c:v>168.45887400000001</c:v>
                </c:pt>
                <c:pt idx="44">
                  <c:v>168.51808500000001</c:v>
                </c:pt>
                <c:pt idx="45">
                  <c:v>158.46324899999999</c:v>
                </c:pt>
                <c:pt idx="46">
                  <c:v>158.35673399999999</c:v>
                </c:pt>
                <c:pt idx="47">
                  <c:v>158.36360199999999</c:v>
                </c:pt>
                <c:pt idx="48">
                  <c:v>158.43634900000001</c:v>
                </c:pt>
                <c:pt idx="49">
                  <c:v>158.460871</c:v>
                </c:pt>
                <c:pt idx="50">
                  <c:v>-1.4840059999999999</c:v>
                </c:pt>
                <c:pt idx="51">
                  <c:v>-1.4534579999999999</c:v>
                </c:pt>
                <c:pt idx="52">
                  <c:v>-1.367405</c:v>
                </c:pt>
                <c:pt idx="53">
                  <c:v>-1.4170339999999999</c:v>
                </c:pt>
                <c:pt idx="54">
                  <c:v>-1.3541080000000001</c:v>
                </c:pt>
                <c:pt idx="55">
                  <c:v>-2.6041259999999999</c:v>
                </c:pt>
                <c:pt idx="56">
                  <c:v>-2.6212080000000002</c:v>
                </c:pt>
                <c:pt idx="57">
                  <c:v>-2.5670069999999998</c:v>
                </c:pt>
                <c:pt idx="58">
                  <c:v>-2.5895649999999999</c:v>
                </c:pt>
                <c:pt idx="59">
                  <c:v>-2.5367009999999999</c:v>
                </c:pt>
                <c:pt idx="60">
                  <c:v>94.913454999999999</c:v>
                </c:pt>
                <c:pt idx="61">
                  <c:v>94.880882</c:v>
                </c:pt>
                <c:pt idx="62">
                  <c:v>94.837860000000006</c:v>
                </c:pt>
                <c:pt idx="63">
                  <c:v>94.939899999999994</c:v>
                </c:pt>
                <c:pt idx="64">
                  <c:v>94.870251999999994</c:v>
                </c:pt>
                <c:pt idx="65">
                  <c:v>103.316615</c:v>
                </c:pt>
                <c:pt idx="66">
                  <c:v>103.36732499999999</c:v>
                </c:pt>
                <c:pt idx="67">
                  <c:v>103.36377899999999</c:v>
                </c:pt>
                <c:pt idx="68">
                  <c:v>103.34548599999999</c:v>
                </c:pt>
                <c:pt idx="69">
                  <c:v>103.350798</c:v>
                </c:pt>
                <c:pt idx="70">
                  <c:v>95.461128000000002</c:v>
                </c:pt>
                <c:pt idx="71">
                  <c:v>95.489266999999998</c:v>
                </c:pt>
                <c:pt idx="72">
                  <c:v>95.495232999999999</c:v>
                </c:pt>
                <c:pt idx="73">
                  <c:v>95.470763000000005</c:v>
                </c:pt>
                <c:pt idx="74">
                  <c:v>95.462808999999993</c:v>
                </c:pt>
                <c:pt idx="75">
                  <c:v>85.127962999999994</c:v>
                </c:pt>
                <c:pt idx="76">
                  <c:v>85.124037000000001</c:v>
                </c:pt>
                <c:pt idx="77">
                  <c:v>85.222710000000006</c:v>
                </c:pt>
                <c:pt idx="78">
                  <c:v>85.147024999999999</c:v>
                </c:pt>
                <c:pt idx="79">
                  <c:v>85.152861000000001</c:v>
                </c:pt>
                <c:pt idx="80">
                  <c:v>85.203327999999999</c:v>
                </c:pt>
                <c:pt idx="81">
                  <c:v>85.163856999999993</c:v>
                </c:pt>
                <c:pt idx="82">
                  <c:v>85.191693000000001</c:v>
                </c:pt>
                <c:pt idx="83">
                  <c:v>85.101414000000005</c:v>
                </c:pt>
                <c:pt idx="84">
                  <c:v>85.101414000000005</c:v>
                </c:pt>
                <c:pt idx="85">
                  <c:v>94.063449000000006</c:v>
                </c:pt>
                <c:pt idx="86">
                  <c:v>94.094616000000002</c:v>
                </c:pt>
                <c:pt idx="87">
                  <c:v>94.063361999999998</c:v>
                </c:pt>
                <c:pt idx="88">
                  <c:v>94.094323000000003</c:v>
                </c:pt>
                <c:pt idx="89">
                  <c:v>94.121979999999994</c:v>
                </c:pt>
                <c:pt idx="90">
                  <c:v>93.430243000000004</c:v>
                </c:pt>
                <c:pt idx="91">
                  <c:v>93.352165999999997</c:v>
                </c:pt>
                <c:pt idx="92">
                  <c:v>93.317862000000005</c:v>
                </c:pt>
                <c:pt idx="93">
                  <c:v>93.308469000000002</c:v>
                </c:pt>
                <c:pt idx="94">
                  <c:v>93.335177999999999</c:v>
                </c:pt>
                <c:pt idx="95">
                  <c:v>93.347065000000001</c:v>
                </c:pt>
                <c:pt idx="96">
                  <c:v>93.337196000000006</c:v>
                </c:pt>
                <c:pt idx="97">
                  <c:v>93.367559</c:v>
                </c:pt>
                <c:pt idx="98">
                  <c:v>93.285506999999996</c:v>
                </c:pt>
                <c:pt idx="99">
                  <c:v>93.361859999999993</c:v>
                </c:pt>
                <c:pt idx="100">
                  <c:v>88.597735999999998</c:v>
                </c:pt>
                <c:pt idx="101">
                  <c:v>88.618172999999999</c:v>
                </c:pt>
                <c:pt idx="102">
                  <c:v>88.537132</c:v>
                </c:pt>
                <c:pt idx="103">
                  <c:v>88.537513000000004</c:v>
                </c:pt>
                <c:pt idx="104">
                  <c:v>88.586972000000003</c:v>
                </c:pt>
                <c:pt idx="105">
                  <c:v>88.947249999999997</c:v>
                </c:pt>
                <c:pt idx="106">
                  <c:v>88.932568000000003</c:v>
                </c:pt>
                <c:pt idx="107">
                  <c:v>88.929295999999994</c:v>
                </c:pt>
                <c:pt idx="108">
                  <c:v>88.920672999999994</c:v>
                </c:pt>
                <c:pt idx="109">
                  <c:v>88.851817999999994</c:v>
                </c:pt>
                <c:pt idx="110">
                  <c:v>90.466211000000001</c:v>
                </c:pt>
                <c:pt idx="111">
                  <c:v>90.367710000000002</c:v>
                </c:pt>
                <c:pt idx="112">
                  <c:v>90.453363999999993</c:v>
                </c:pt>
                <c:pt idx="113">
                  <c:v>90.533563000000001</c:v>
                </c:pt>
                <c:pt idx="114">
                  <c:v>90.427259000000006</c:v>
                </c:pt>
                <c:pt idx="115">
                  <c:v>90.448639999999997</c:v>
                </c:pt>
                <c:pt idx="116">
                  <c:v>90.510515999999996</c:v>
                </c:pt>
                <c:pt idx="117">
                  <c:v>90.388486</c:v>
                </c:pt>
                <c:pt idx="118">
                  <c:v>90.397265000000004</c:v>
                </c:pt>
                <c:pt idx="119">
                  <c:v>90.463382999999993</c:v>
                </c:pt>
                <c:pt idx="120">
                  <c:v>90.284034000000005</c:v>
                </c:pt>
                <c:pt idx="121">
                  <c:v>90.256980999999996</c:v>
                </c:pt>
                <c:pt idx="122">
                  <c:v>-22.259741000000002</c:v>
                </c:pt>
                <c:pt idx="123">
                  <c:v>45.154581999999998</c:v>
                </c:pt>
                <c:pt idx="124">
                  <c:v>45.166907000000002</c:v>
                </c:pt>
                <c:pt idx="125">
                  <c:v>45.175745999999997</c:v>
                </c:pt>
                <c:pt idx="126">
                  <c:v>45.155225000000002</c:v>
                </c:pt>
                <c:pt idx="127">
                  <c:v>45.158596000000003</c:v>
                </c:pt>
                <c:pt idx="128">
                  <c:v>43.542490999999998</c:v>
                </c:pt>
                <c:pt idx="129">
                  <c:v>43.569387999999996</c:v>
                </c:pt>
                <c:pt idx="130">
                  <c:v>43.543438000000002</c:v>
                </c:pt>
                <c:pt idx="131">
                  <c:v>43.543438000000002</c:v>
                </c:pt>
                <c:pt idx="132">
                  <c:v>43.550575000000002</c:v>
                </c:pt>
                <c:pt idx="133">
                  <c:v>47.652222000000002</c:v>
                </c:pt>
                <c:pt idx="134">
                  <c:v>47.650092000000001</c:v>
                </c:pt>
                <c:pt idx="135">
                  <c:v>47.638461999999997</c:v>
                </c:pt>
                <c:pt idx="136">
                  <c:v>47.656846000000002</c:v>
                </c:pt>
                <c:pt idx="137">
                  <c:v>47.659968999999997</c:v>
                </c:pt>
                <c:pt idx="138">
                  <c:v>48.606749000000001</c:v>
                </c:pt>
                <c:pt idx="139">
                  <c:v>48.602508999999998</c:v>
                </c:pt>
                <c:pt idx="140">
                  <c:v>48.606803999999997</c:v>
                </c:pt>
                <c:pt idx="141">
                  <c:v>48.587304000000003</c:v>
                </c:pt>
                <c:pt idx="142">
                  <c:v>48.604142000000003</c:v>
                </c:pt>
                <c:pt idx="143">
                  <c:v>49.922452999999997</c:v>
                </c:pt>
                <c:pt idx="144">
                  <c:v>49.919628000000003</c:v>
                </c:pt>
                <c:pt idx="145">
                  <c:v>49.940176000000001</c:v>
                </c:pt>
                <c:pt idx="146">
                  <c:v>49.935319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652856"/>
        <c:axId val="737654424"/>
      </c:lineChart>
      <c:dateAx>
        <c:axId val="7376559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661088"/>
        <c:crosses val="autoZero"/>
        <c:auto val="1"/>
        <c:lblOffset val="100"/>
        <c:baseTimeUnit val="days"/>
      </c:dateAx>
      <c:valAx>
        <c:axId val="73766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655992"/>
        <c:crosses val="autoZero"/>
        <c:crossBetween val="between"/>
      </c:valAx>
      <c:valAx>
        <c:axId val="737654424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652856"/>
        <c:crosses val="max"/>
        <c:crossBetween val="between"/>
      </c:valAx>
      <c:dateAx>
        <c:axId val="7376528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765442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Syn!$C$1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Syn!$A$2:$A$66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43343</c:v>
                </c:pt>
                <c:pt idx="52">
                  <c:v>43371</c:v>
                </c:pt>
                <c:pt idx="53">
                  <c:v>43404</c:v>
                </c:pt>
                <c:pt idx="54">
                  <c:v>43434</c:v>
                </c:pt>
                <c:pt idx="55">
                  <c:v>43465</c:v>
                </c:pt>
                <c:pt idx="56">
                  <c:v>43496</c:v>
                </c:pt>
                <c:pt idx="57">
                  <c:v>43524</c:v>
                </c:pt>
                <c:pt idx="58">
                  <c:v>43553</c:v>
                </c:pt>
                <c:pt idx="59">
                  <c:v>43585</c:v>
                </c:pt>
                <c:pt idx="60">
                  <c:v>43616</c:v>
                </c:pt>
                <c:pt idx="61">
                  <c:v>43627</c:v>
                </c:pt>
                <c:pt idx="62">
                  <c:v>43798</c:v>
                </c:pt>
                <c:pt idx="63">
                  <c:v>43819</c:v>
                </c:pt>
              </c:numCache>
            </c:numRef>
          </c:cat>
          <c:val>
            <c:numRef>
              <c:f>Syn!$C$2:$C$66</c:f>
              <c:numCache>
                <c:formatCode>_-* #,##0_-;\-* #,##0_-;_-* "-"??_-;_-@_-</c:formatCode>
                <c:ptCount val="65"/>
                <c:pt idx="0">
                  <c:v>6118.96</c:v>
                </c:pt>
                <c:pt idx="1">
                  <c:v>6288.34</c:v>
                </c:pt>
                <c:pt idx="2">
                  <c:v>7388.83</c:v>
                </c:pt>
                <c:pt idx="3">
                  <c:v>6878.04</c:v>
                </c:pt>
                <c:pt idx="4">
                  <c:v>7396.26</c:v>
                </c:pt>
                <c:pt idx="5">
                  <c:v>3315.01</c:v>
                </c:pt>
                <c:pt idx="6">
                  <c:v>3562.86</c:v>
                </c:pt>
                <c:pt idx="7">
                  <c:v>3826.13</c:v>
                </c:pt>
                <c:pt idx="8">
                  <c:v>3859.03</c:v>
                </c:pt>
                <c:pt idx="9">
                  <c:v>3879.64</c:v>
                </c:pt>
                <c:pt idx="10">
                  <c:v>4156.57</c:v>
                </c:pt>
                <c:pt idx="11">
                  <c:v>3322.48</c:v>
                </c:pt>
                <c:pt idx="12">
                  <c:v>2892.25</c:v>
                </c:pt>
                <c:pt idx="13">
                  <c:v>2672.24</c:v>
                </c:pt>
                <c:pt idx="14">
                  <c:v>2550.2399999999998</c:v>
                </c:pt>
                <c:pt idx="15">
                  <c:v>2085.0500000000002</c:v>
                </c:pt>
                <c:pt idx="16">
                  <c:v>1797.67</c:v>
                </c:pt>
                <c:pt idx="17">
                  <c:v>1124.99</c:v>
                </c:pt>
                <c:pt idx="18">
                  <c:v>1448.22</c:v>
                </c:pt>
                <c:pt idx="19">
                  <c:v>1487.24</c:v>
                </c:pt>
                <c:pt idx="20">
                  <c:v>1108.6300000000001</c:v>
                </c:pt>
                <c:pt idx="21">
                  <c:v>1283.05</c:v>
                </c:pt>
                <c:pt idx="22">
                  <c:v>1411.67</c:v>
                </c:pt>
                <c:pt idx="23">
                  <c:v>1551.38</c:v>
                </c:pt>
                <c:pt idx="24">
                  <c:v>1668.81</c:v>
                </c:pt>
                <c:pt idx="25">
                  <c:v>1660.71</c:v>
                </c:pt>
                <c:pt idx="26">
                  <c:v>2309.79</c:v>
                </c:pt>
                <c:pt idx="27">
                  <c:v>2325.09</c:v>
                </c:pt>
                <c:pt idx="28">
                  <c:v>2341.92</c:v>
                </c:pt>
                <c:pt idx="29">
                  <c:v>8.35</c:v>
                </c:pt>
                <c:pt idx="30">
                  <c:v>8.69</c:v>
                </c:pt>
                <c:pt idx="31">
                  <c:v>7.26</c:v>
                </c:pt>
                <c:pt idx="32">
                  <c:v>6.71</c:v>
                </c:pt>
                <c:pt idx="33">
                  <c:v>5.31</c:v>
                </c:pt>
                <c:pt idx="34">
                  <c:v>5.8</c:v>
                </c:pt>
                <c:pt idx="35">
                  <c:v>7.12</c:v>
                </c:pt>
                <c:pt idx="36">
                  <c:v>13.59</c:v>
                </c:pt>
                <c:pt idx="37">
                  <c:v>19.3</c:v>
                </c:pt>
                <c:pt idx="38">
                  <c:v>16.61</c:v>
                </c:pt>
                <c:pt idx="39">
                  <c:v>11.5</c:v>
                </c:pt>
                <c:pt idx="40">
                  <c:v>11.42</c:v>
                </c:pt>
                <c:pt idx="41">
                  <c:v>11.52</c:v>
                </c:pt>
                <c:pt idx="42">
                  <c:v>11.3</c:v>
                </c:pt>
                <c:pt idx="43">
                  <c:v>11.19</c:v>
                </c:pt>
                <c:pt idx="44">
                  <c:v>14.13</c:v>
                </c:pt>
                <c:pt idx="45">
                  <c:v>27.53</c:v>
                </c:pt>
                <c:pt idx="46">
                  <c:v>20.34</c:v>
                </c:pt>
                <c:pt idx="47">
                  <c:v>19.09</c:v>
                </c:pt>
                <c:pt idx="48">
                  <c:v>25.17</c:v>
                </c:pt>
                <c:pt idx="49">
                  <c:v>25.63</c:v>
                </c:pt>
                <c:pt idx="50">
                  <c:v>26.41</c:v>
                </c:pt>
                <c:pt idx="51">
                  <c:v>29.77</c:v>
                </c:pt>
                <c:pt idx="52">
                  <c:v>27.95</c:v>
                </c:pt>
                <c:pt idx="53">
                  <c:v>26.14</c:v>
                </c:pt>
                <c:pt idx="54">
                  <c:v>24.86</c:v>
                </c:pt>
                <c:pt idx="55">
                  <c:v>18.13</c:v>
                </c:pt>
                <c:pt idx="56">
                  <c:v>19.899999999999999</c:v>
                </c:pt>
                <c:pt idx="57">
                  <c:v>18.62</c:v>
                </c:pt>
                <c:pt idx="58">
                  <c:v>17.760000000000002</c:v>
                </c:pt>
                <c:pt idx="59">
                  <c:v>33.61</c:v>
                </c:pt>
                <c:pt idx="60">
                  <c:v>37.79</c:v>
                </c:pt>
                <c:pt idx="61">
                  <c:v>24.63</c:v>
                </c:pt>
                <c:pt idx="62">
                  <c:v>12.42</c:v>
                </c:pt>
                <c:pt idx="63">
                  <c:v>16.04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Syn!$D$1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Syn!$A$2:$A$66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43343</c:v>
                </c:pt>
                <c:pt idx="52">
                  <c:v>43371</c:v>
                </c:pt>
                <c:pt idx="53">
                  <c:v>43404</c:v>
                </c:pt>
                <c:pt idx="54">
                  <c:v>43434</c:v>
                </c:pt>
                <c:pt idx="55">
                  <c:v>43465</c:v>
                </c:pt>
                <c:pt idx="56">
                  <c:v>43496</c:v>
                </c:pt>
                <c:pt idx="57">
                  <c:v>43524</c:v>
                </c:pt>
                <c:pt idx="58">
                  <c:v>43553</c:v>
                </c:pt>
                <c:pt idx="59">
                  <c:v>43585</c:v>
                </c:pt>
                <c:pt idx="60">
                  <c:v>43616</c:v>
                </c:pt>
                <c:pt idx="61">
                  <c:v>43627</c:v>
                </c:pt>
                <c:pt idx="62">
                  <c:v>43798</c:v>
                </c:pt>
                <c:pt idx="63">
                  <c:v>43819</c:v>
                </c:pt>
              </c:numCache>
            </c:numRef>
          </c:cat>
          <c:val>
            <c:numRef>
              <c:f>Syn!$D$2:$D$66</c:f>
              <c:numCache>
                <c:formatCode>_-* #,##0_-;\-* #,##0_-;_-* "-"??_-;_-@_-</c:formatCode>
                <c:ptCount val="65"/>
                <c:pt idx="0">
                  <c:v>6578.9044899999999</c:v>
                </c:pt>
                <c:pt idx="1">
                  <c:v>6541.990503</c:v>
                </c:pt>
                <c:pt idx="2">
                  <c:v>11632.00827</c:v>
                </c:pt>
                <c:pt idx="3">
                  <c:v>11903.231759</c:v>
                </c:pt>
                <c:pt idx="4">
                  <c:v>11725.72075</c:v>
                </c:pt>
                <c:pt idx="5">
                  <c:v>9684.9969689999998</c:v>
                </c:pt>
                <c:pt idx="6">
                  <c:v>9983.9938089999996</c:v>
                </c:pt>
                <c:pt idx="7">
                  <c:v>9958.2464710000004</c:v>
                </c:pt>
                <c:pt idx="8">
                  <c:v>9976.6502</c:v>
                </c:pt>
                <c:pt idx="9">
                  <c:v>9955.619616</c:v>
                </c:pt>
                <c:pt idx="10">
                  <c:v>9782.9234849999993</c:v>
                </c:pt>
                <c:pt idx="11">
                  <c:v>4584.6335069999996</c:v>
                </c:pt>
                <c:pt idx="12">
                  <c:v>4556.8552060000002</c:v>
                </c:pt>
                <c:pt idx="13">
                  <c:v>4492.7256399999997</c:v>
                </c:pt>
                <c:pt idx="14">
                  <c:v>4519.0569059999998</c:v>
                </c:pt>
                <c:pt idx="15">
                  <c:v>4501.200159</c:v>
                </c:pt>
                <c:pt idx="16">
                  <c:v>4342.5629790000003</c:v>
                </c:pt>
                <c:pt idx="17">
                  <c:v>4441.0997799999996</c:v>
                </c:pt>
                <c:pt idx="18">
                  <c:v>4334.433575</c:v>
                </c:pt>
                <c:pt idx="19">
                  <c:v>3676.100191</c:v>
                </c:pt>
                <c:pt idx="20">
                  <c:v>3634.4330970000001</c:v>
                </c:pt>
                <c:pt idx="21">
                  <c:v>3736.3935280000001</c:v>
                </c:pt>
                <c:pt idx="22">
                  <c:v>3685.3104320000002</c:v>
                </c:pt>
                <c:pt idx="23">
                  <c:v>3348.725692</c:v>
                </c:pt>
                <c:pt idx="24">
                  <c:v>3388.6550000000002</c:v>
                </c:pt>
                <c:pt idx="25">
                  <c:v>3301</c:v>
                </c:pt>
                <c:pt idx="26">
                  <c:v>3286.7142859999999</c:v>
                </c:pt>
                <c:pt idx="27">
                  <c:v>3301</c:v>
                </c:pt>
                <c:pt idx="28">
                  <c:v>3107.666667</c:v>
                </c:pt>
                <c:pt idx="29">
                  <c:v>0.79980799999999996</c:v>
                </c:pt>
                <c:pt idx="30">
                  <c:v>0.80018400000000001</c:v>
                </c:pt>
                <c:pt idx="31">
                  <c:v>0.80044099999999996</c:v>
                </c:pt>
                <c:pt idx="32">
                  <c:v>0.59964300000000004</c:v>
                </c:pt>
                <c:pt idx="33">
                  <c:v>0.6</c:v>
                </c:pt>
                <c:pt idx="34">
                  <c:v>0.600414</c:v>
                </c:pt>
                <c:pt idx="35">
                  <c:v>0.60033700000000001</c:v>
                </c:pt>
                <c:pt idx="36">
                  <c:v>0.79988199999999998</c:v>
                </c:pt>
                <c:pt idx="37">
                  <c:v>0.70003599999999999</c:v>
                </c:pt>
                <c:pt idx="38">
                  <c:v>0.69995799999999997</c:v>
                </c:pt>
                <c:pt idx="39">
                  <c:v>0.69993899999999998</c:v>
                </c:pt>
                <c:pt idx="40">
                  <c:v>0.70018400000000003</c:v>
                </c:pt>
                <c:pt idx="41">
                  <c:v>0.6</c:v>
                </c:pt>
                <c:pt idx="42">
                  <c:v>0.60010600000000003</c:v>
                </c:pt>
                <c:pt idx="43">
                  <c:v>0.6</c:v>
                </c:pt>
                <c:pt idx="44">
                  <c:v>0.6</c:v>
                </c:pt>
                <c:pt idx="45">
                  <c:v>0.60004400000000002</c:v>
                </c:pt>
                <c:pt idx="46">
                  <c:v>0.599823</c:v>
                </c:pt>
                <c:pt idx="47">
                  <c:v>0.59993700000000005</c:v>
                </c:pt>
                <c:pt idx="48">
                  <c:v>0.200016</c:v>
                </c:pt>
                <c:pt idx="49">
                  <c:v>3.9962999999999999E-2</c:v>
                </c:pt>
                <c:pt idx="50">
                  <c:v>3.9961000000000003E-2</c:v>
                </c:pt>
                <c:pt idx="51">
                  <c:v>2.5531999999999999E-2</c:v>
                </c:pt>
                <c:pt idx="52">
                  <c:v>2.5534000000000001E-2</c:v>
                </c:pt>
                <c:pt idx="53">
                  <c:v>2.5533E-2</c:v>
                </c:pt>
                <c:pt idx="54">
                  <c:v>1.0399E-2</c:v>
                </c:pt>
                <c:pt idx="55">
                  <c:v>1.0399E-2</c:v>
                </c:pt>
                <c:pt idx="56">
                  <c:v>1.0402E-2</c:v>
                </c:pt>
                <c:pt idx="57">
                  <c:v>1.04E-2</c:v>
                </c:pt>
                <c:pt idx="58">
                  <c:v>1.0399E-2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626816"/>
        <c:axId val="911615840"/>
      </c:lineChart>
      <c:lineChart>
        <c:grouping val="standard"/>
        <c:varyColors val="0"/>
        <c:ser>
          <c:idx val="3"/>
          <c:order val="2"/>
          <c:tx>
            <c:strRef>
              <c:f>Syn!$E$1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Syn!$A$2:$A$66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43343</c:v>
                </c:pt>
                <c:pt idx="52">
                  <c:v>43371</c:v>
                </c:pt>
                <c:pt idx="53">
                  <c:v>43404</c:v>
                </c:pt>
                <c:pt idx="54">
                  <c:v>43434</c:v>
                </c:pt>
                <c:pt idx="55">
                  <c:v>43465</c:v>
                </c:pt>
                <c:pt idx="56">
                  <c:v>43496</c:v>
                </c:pt>
                <c:pt idx="57">
                  <c:v>43524</c:v>
                </c:pt>
                <c:pt idx="58">
                  <c:v>43553</c:v>
                </c:pt>
                <c:pt idx="59">
                  <c:v>43585</c:v>
                </c:pt>
                <c:pt idx="60">
                  <c:v>43616</c:v>
                </c:pt>
                <c:pt idx="61">
                  <c:v>43627</c:v>
                </c:pt>
                <c:pt idx="62">
                  <c:v>43798</c:v>
                </c:pt>
                <c:pt idx="63">
                  <c:v>43819</c:v>
                </c:pt>
              </c:numCache>
            </c:numRef>
          </c:cat>
          <c:val>
            <c:numRef>
              <c:f>Syn!$E$2:$E$66</c:f>
              <c:numCache>
                <c:formatCode>_-* #,##0_-;\-* #,##0_-;_-* "-"??_-;_-@_-</c:formatCode>
                <c:ptCount val="65"/>
                <c:pt idx="0">
                  <c:v>30.002099999999999</c:v>
                </c:pt>
                <c:pt idx="1">
                  <c:v>24.120200000000001</c:v>
                </c:pt>
                <c:pt idx="2">
                  <c:v>27.724900000000002</c:v>
                </c:pt>
                <c:pt idx="3">
                  <c:v>27.860099999999999</c:v>
                </c:pt>
                <c:pt idx="4">
                  <c:v>-32.015799999999999</c:v>
                </c:pt>
                <c:pt idx="5">
                  <c:v>82.414199999999994</c:v>
                </c:pt>
                <c:pt idx="6">
                  <c:v>82.414199999999994</c:v>
                </c:pt>
                <c:pt idx="7">
                  <c:v>72.838700000000003</c:v>
                </c:pt>
                <c:pt idx="8">
                  <c:v>72.838700000000003</c:v>
                </c:pt>
                <c:pt idx="9">
                  <c:v>72.821700000000007</c:v>
                </c:pt>
                <c:pt idx="10">
                  <c:v>1.9298999999999999</c:v>
                </c:pt>
                <c:pt idx="11">
                  <c:v>40.029200000000003</c:v>
                </c:pt>
                <c:pt idx="12">
                  <c:v>40.041600000000003</c:v>
                </c:pt>
                <c:pt idx="13">
                  <c:v>41.991700000000002</c:v>
                </c:pt>
                <c:pt idx="14">
                  <c:v>41.994500000000002</c:v>
                </c:pt>
                <c:pt idx="15">
                  <c:v>41.977699999999999</c:v>
                </c:pt>
                <c:pt idx="16">
                  <c:v>35.6999</c:v>
                </c:pt>
                <c:pt idx="17">
                  <c:v>35.709899999999998</c:v>
                </c:pt>
                <c:pt idx="18">
                  <c:v>35.7149</c:v>
                </c:pt>
                <c:pt idx="19">
                  <c:v>-778.64580000000001</c:v>
                </c:pt>
                <c:pt idx="20">
                  <c:v>-778.64430000000004</c:v>
                </c:pt>
                <c:pt idx="21">
                  <c:v>-778.64369999999997</c:v>
                </c:pt>
                <c:pt idx="22">
                  <c:v>-778.64520000000005</c:v>
                </c:pt>
                <c:pt idx="23">
                  <c:v>-833.40250000000003</c:v>
                </c:pt>
                <c:pt idx="24">
                  <c:v>-831.43640000000005</c:v>
                </c:pt>
                <c:pt idx="25">
                  <c:v>-861.69899999999996</c:v>
                </c:pt>
                <c:pt idx="26">
                  <c:v>-860.3777</c:v>
                </c:pt>
                <c:pt idx="27">
                  <c:v>-862.1884</c:v>
                </c:pt>
                <c:pt idx="28">
                  <c:v>-903.63959999999997</c:v>
                </c:pt>
                <c:pt idx="29">
                  <c:v>-6.2880000000000003</c:v>
                </c:pt>
                <c:pt idx="30">
                  <c:v>-6.7727000000000004</c:v>
                </c:pt>
                <c:pt idx="31">
                  <c:v>-7.2312000000000003</c:v>
                </c:pt>
                <c:pt idx="32">
                  <c:v>-10.013</c:v>
                </c:pt>
                <c:pt idx="33">
                  <c:v>-9.4009999999999998</c:v>
                </c:pt>
                <c:pt idx="34">
                  <c:v>-9.5709999999999997</c:v>
                </c:pt>
                <c:pt idx="35">
                  <c:v>-9.0950000000000006</c:v>
                </c:pt>
                <c:pt idx="36">
                  <c:v>-12.289199999999999</c:v>
                </c:pt>
                <c:pt idx="37">
                  <c:v>-14.3</c:v>
                </c:pt>
                <c:pt idx="38">
                  <c:v>-13.728</c:v>
                </c:pt>
                <c:pt idx="39">
                  <c:v>-15.3725</c:v>
                </c:pt>
                <c:pt idx="40">
                  <c:v>-15.258100000000001</c:v>
                </c:pt>
                <c:pt idx="41">
                  <c:v>-13.5063</c:v>
                </c:pt>
                <c:pt idx="42">
                  <c:v>-13.8804</c:v>
                </c:pt>
                <c:pt idx="43">
                  <c:v>-10.860300000000001</c:v>
                </c:pt>
                <c:pt idx="44">
                  <c:v>-11.4642</c:v>
                </c:pt>
                <c:pt idx="45">
                  <c:v>-12.978899999999999</c:v>
                </c:pt>
                <c:pt idx="46">
                  <c:v>-14.9193</c:v>
                </c:pt>
                <c:pt idx="47">
                  <c:v>-16.1568</c:v>
                </c:pt>
                <c:pt idx="48">
                  <c:v>-15.7012</c:v>
                </c:pt>
                <c:pt idx="49">
                  <c:v>-19.958400000000001</c:v>
                </c:pt>
                <c:pt idx="50">
                  <c:v>-23.2408</c:v>
                </c:pt>
                <c:pt idx="51">
                  <c:v>-23.584</c:v>
                </c:pt>
                <c:pt idx="52">
                  <c:v>-24.28</c:v>
                </c:pt>
                <c:pt idx="53">
                  <c:v>-23.64</c:v>
                </c:pt>
                <c:pt idx="54">
                  <c:v>-24.648</c:v>
                </c:pt>
                <c:pt idx="55">
                  <c:v>-25.950600000000001</c:v>
                </c:pt>
                <c:pt idx="56">
                  <c:v>-23.166</c:v>
                </c:pt>
                <c:pt idx="57">
                  <c:v>-24.1098</c:v>
                </c:pt>
                <c:pt idx="58">
                  <c:v>-25.162800000000001</c:v>
                </c:pt>
                <c:pt idx="59">
                  <c:v>-24.353000000000002</c:v>
                </c:pt>
                <c:pt idx="60">
                  <c:v>-24.588200000000001</c:v>
                </c:pt>
                <c:pt idx="61">
                  <c:v>-17.179400000000001</c:v>
                </c:pt>
                <c:pt idx="62">
                  <c:v>-14.039199999999999</c:v>
                </c:pt>
                <c:pt idx="63">
                  <c:v>-14.388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Syn!$F$1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Syn!$A$2:$A$66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43343</c:v>
                </c:pt>
                <c:pt idx="52">
                  <c:v>43371</c:v>
                </c:pt>
                <c:pt idx="53">
                  <c:v>43404</c:v>
                </c:pt>
                <c:pt idx="54">
                  <c:v>43434</c:v>
                </c:pt>
                <c:pt idx="55">
                  <c:v>43465</c:v>
                </c:pt>
                <c:pt idx="56">
                  <c:v>43496</c:v>
                </c:pt>
                <c:pt idx="57">
                  <c:v>43524</c:v>
                </c:pt>
                <c:pt idx="58">
                  <c:v>43553</c:v>
                </c:pt>
                <c:pt idx="59">
                  <c:v>43585</c:v>
                </c:pt>
                <c:pt idx="60">
                  <c:v>43616</c:v>
                </c:pt>
                <c:pt idx="61">
                  <c:v>43627</c:v>
                </c:pt>
                <c:pt idx="62">
                  <c:v>43798</c:v>
                </c:pt>
                <c:pt idx="63">
                  <c:v>43819</c:v>
                </c:pt>
              </c:numCache>
            </c:numRef>
          </c:cat>
          <c:val>
            <c:numRef>
              <c:f>Syn!$F$2:$F$66</c:f>
              <c:numCache>
                <c:formatCode>_-* #,##0_-;\-* #,##0_-;_-* "-"??_-;_-@_-</c:formatCode>
                <c:ptCount val="65"/>
                <c:pt idx="0">
                  <c:v>502.483498</c:v>
                </c:pt>
                <c:pt idx="1">
                  <c:v>475.25323100000003</c:v>
                </c:pt>
                <c:pt idx="2">
                  <c:v>462.76376299999998</c:v>
                </c:pt>
                <c:pt idx="3">
                  <c:v>584.81567199999995</c:v>
                </c:pt>
                <c:pt idx="4">
                  <c:v>520.54636100000005</c:v>
                </c:pt>
                <c:pt idx="5">
                  <c:v>366.06071900000001</c:v>
                </c:pt>
                <c:pt idx="6">
                  <c:v>324.56415399999997</c:v>
                </c:pt>
                <c:pt idx="7">
                  <c:v>296.84214900000001</c:v>
                </c:pt>
                <c:pt idx="8">
                  <c:v>294.696077</c:v>
                </c:pt>
                <c:pt idx="9">
                  <c:v>290.55942800000003</c:v>
                </c:pt>
                <c:pt idx="10">
                  <c:v>349.41218400000002</c:v>
                </c:pt>
                <c:pt idx="11">
                  <c:v>248.61698799999999</c:v>
                </c:pt>
                <c:pt idx="12">
                  <c:v>246.58893699999999</c:v>
                </c:pt>
                <c:pt idx="13">
                  <c:v>213.404212</c:v>
                </c:pt>
                <c:pt idx="14">
                  <c:v>198.31660600000001</c:v>
                </c:pt>
                <c:pt idx="15">
                  <c:v>175.39439300000001</c:v>
                </c:pt>
                <c:pt idx="16">
                  <c:v>137.42077399999999</c:v>
                </c:pt>
                <c:pt idx="17">
                  <c:v>125.76669</c:v>
                </c:pt>
                <c:pt idx="18">
                  <c:v>105.91471</c:v>
                </c:pt>
                <c:pt idx="19">
                  <c:v>88.423508999999996</c:v>
                </c:pt>
                <c:pt idx="20">
                  <c:v>88.746601999999996</c:v>
                </c:pt>
                <c:pt idx="21">
                  <c:v>55.728918</c:v>
                </c:pt>
                <c:pt idx="22">
                  <c:v>55.160184000000001</c:v>
                </c:pt>
                <c:pt idx="23">
                  <c:v>71.637281000000002</c:v>
                </c:pt>
                <c:pt idx="24">
                  <c:v>55.887742000000003</c:v>
                </c:pt>
                <c:pt idx="25">
                  <c:v>63.158105999999997</c:v>
                </c:pt>
                <c:pt idx="26">
                  <c:v>65.411062000000001</c:v>
                </c:pt>
                <c:pt idx="27">
                  <c:v>71.039968000000002</c:v>
                </c:pt>
                <c:pt idx="28">
                  <c:v>68.771513999999996</c:v>
                </c:pt>
                <c:pt idx="29">
                  <c:v>-6.2880000000000003</c:v>
                </c:pt>
                <c:pt idx="30">
                  <c:v>-6.7727000000000004</c:v>
                </c:pt>
                <c:pt idx="31">
                  <c:v>-7.2312000000000003</c:v>
                </c:pt>
                <c:pt idx="32">
                  <c:v>-10.013</c:v>
                </c:pt>
                <c:pt idx="33">
                  <c:v>-9.4009999999999998</c:v>
                </c:pt>
                <c:pt idx="34">
                  <c:v>-9.5709999999999997</c:v>
                </c:pt>
                <c:pt idx="35">
                  <c:v>-9.0950000000000006</c:v>
                </c:pt>
                <c:pt idx="36">
                  <c:v>-12.289199999999999</c:v>
                </c:pt>
                <c:pt idx="37">
                  <c:v>-14.3</c:v>
                </c:pt>
                <c:pt idx="38">
                  <c:v>-13.728</c:v>
                </c:pt>
                <c:pt idx="39">
                  <c:v>-15.3725</c:v>
                </c:pt>
                <c:pt idx="40">
                  <c:v>-15.258100000000001</c:v>
                </c:pt>
                <c:pt idx="41">
                  <c:v>-13.5063</c:v>
                </c:pt>
                <c:pt idx="42">
                  <c:v>-13.8804</c:v>
                </c:pt>
                <c:pt idx="43">
                  <c:v>-10.860300000000001</c:v>
                </c:pt>
                <c:pt idx="44">
                  <c:v>-11.4642</c:v>
                </c:pt>
                <c:pt idx="45">
                  <c:v>-12.978899999999999</c:v>
                </c:pt>
                <c:pt idx="46">
                  <c:v>-14.9193</c:v>
                </c:pt>
                <c:pt idx="47">
                  <c:v>-16.1568</c:v>
                </c:pt>
                <c:pt idx="48">
                  <c:v>-15.7012</c:v>
                </c:pt>
                <c:pt idx="49">
                  <c:v>-19.958400000000001</c:v>
                </c:pt>
                <c:pt idx="50">
                  <c:v>-23.2408</c:v>
                </c:pt>
                <c:pt idx="51">
                  <c:v>-23.584</c:v>
                </c:pt>
                <c:pt idx="52">
                  <c:v>-24.28</c:v>
                </c:pt>
                <c:pt idx="53">
                  <c:v>-23.64</c:v>
                </c:pt>
                <c:pt idx="54">
                  <c:v>-24.648</c:v>
                </c:pt>
                <c:pt idx="55">
                  <c:v>-25.950600000000001</c:v>
                </c:pt>
                <c:pt idx="56">
                  <c:v>-23.166</c:v>
                </c:pt>
                <c:pt idx="57">
                  <c:v>-24.1098</c:v>
                </c:pt>
                <c:pt idx="58">
                  <c:v>-25.162800000000001</c:v>
                </c:pt>
                <c:pt idx="59">
                  <c:v>-24.353000000000002</c:v>
                </c:pt>
                <c:pt idx="60">
                  <c:v>-24.588200000000001</c:v>
                </c:pt>
                <c:pt idx="61">
                  <c:v>-17.179400000000001</c:v>
                </c:pt>
                <c:pt idx="62">
                  <c:v>-14.039199999999999</c:v>
                </c:pt>
                <c:pt idx="63">
                  <c:v>-14.388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617800"/>
        <c:axId val="911616624"/>
      </c:lineChart>
      <c:dateAx>
        <c:axId val="9116268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15840"/>
        <c:crosses val="autoZero"/>
        <c:auto val="1"/>
        <c:lblOffset val="100"/>
        <c:baseTimeUnit val="days"/>
      </c:dateAx>
      <c:valAx>
        <c:axId val="91161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26816"/>
        <c:crosses val="autoZero"/>
        <c:crossBetween val="between"/>
      </c:valAx>
      <c:valAx>
        <c:axId val="91161662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17800"/>
        <c:crosses val="max"/>
        <c:crossBetween val="between"/>
      </c:valAx>
      <c:dateAx>
        <c:axId val="91161780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1161662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Syn!$U$28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Syn!$S$29:$S$175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Syn!$U$29:$U$175</c:f>
              <c:numCache>
                <c:formatCode>_-* #,##0_-;\-* #,##0_-;_-* "-"??_-;_-@_-</c:formatCode>
                <c:ptCount val="147"/>
                <c:pt idx="0">
                  <c:v>18.899999999999999</c:v>
                </c:pt>
                <c:pt idx="1">
                  <c:v>18.739999999999998</c:v>
                </c:pt>
                <c:pt idx="2">
                  <c:v>18.75</c:v>
                </c:pt>
                <c:pt idx="3">
                  <c:v>17.59</c:v>
                </c:pt>
                <c:pt idx="4">
                  <c:v>17.59</c:v>
                </c:pt>
                <c:pt idx="5">
                  <c:v>17.05</c:v>
                </c:pt>
                <c:pt idx="6">
                  <c:v>18.3</c:v>
                </c:pt>
                <c:pt idx="7">
                  <c:v>18.64</c:v>
                </c:pt>
                <c:pt idx="8">
                  <c:v>18.13</c:v>
                </c:pt>
                <c:pt idx="9">
                  <c:v>18.13</c:v>
                </c:pt>
                <c:pt idx="10">
                  <c:v>18.97</c:v>
                </c:pt>
                <c:pt idx="11">
                  <c:v>20.71</c:v>
                </c:pt>
                <c:pt idx="12">
                  <c:v>20.92</c:v>
                </c:pt>
                <c:pt idx="13">
                  <c:v>18.96</c:v>
                </c:pt>
                <c:pt idx="14">
                  <c:v>19.47</c:v>
                </c:pt>
                <c:pt idx="15">
                  <c:v>19.73</c:v>
                </c:pt>
                <c:pt idx="16">
                  <c:v>19.260000000000002</c:v>
                </c:pt>
                <c:pt idx="17">
                  <c:v>19.809999999999999</c:v>
                </c:pt>
                <c:pt idx="18">
                  <c:v>20.149999999999999</c:v>
                </c:pt>
                <c:pt idx="19">
                  <c:v>21.41</c:v>
                </c:pt>
                <c:pt idx="20">
                  <c:v>22.21</c:v>
                </c:pt>
                <c:pt idx="21">
                  <c:v>22.26</c:v>
                </c:pt>
                <c:pt idx="22">
                  <c:v>22.35</c:v>
                </c:pt>
                <c:pt idx="23">
                  <c:v>22.9</c:v>
                </c:pt>
                <c:pt idx="24">
                  <c:v>22.31</c:v>
                </c:pt>
                <c:pt idx="25">
                  <c:v>20.41</c:v>
                </c:pt>
                <c:pt idx="26">
                  <c:v>20.89</c:v>
                </c:pt>
                <c:pt idx="27">
                  <c:v>21.92</c:v>
                </c:pt>
                <c:pt idx="28">
                  <c:v>20.49</c:v>
                </c:pt>
                <c:pt idx="29">
                  <c:v>20.55</c:v>
                </c:pt>
                <c:pt idx="30">
                  <c:v>20.39</c:v>
                </c:pt>
                <c:pt idx="31">
                  <c:v>19.899999999999999</c:v>
                </c:pt>
                <c:pt idx="32">
                  <c:v>19.899999999999999</c:v>
                </c:pt>
                <c:pt idx="33">
                  <c:v>19.3</c:v>
                </c:pt>
                <c:pt idx="34">
                  <c:v>17.63</c:v>
                </c:pt>
                <c:pt idx="35">
                  <c:v>18.89</c:v>
                </c:pt>
                <c:pt idx="36">
                  <c:v>19.22</c:v>
                </c:pt>
                <c:pt idx="37">
                  <c:v>20.02</c:v>
                </c:pt>
                <c:pt idx="38">
                  <c:v>19.23</c:v>
                </c:pt>
                <c:pt idx="39">
                  <c:v>19.75</c:v>
                </c:pt>
                <c:pt idx="40">
                  <c:v>19.11</c:v>
                </c:pt>
                <c:pt idx="41">
                  <c:v>19.13</c:v>
                </c:pt>
                <c:pt idx="42">
                  <c:v>18.559999999999999</c:v>
                </c:pt>
                <c:pt idx="43">
                  <c:v>17.88</c:v>
                </c:pt>
                <c:pt idx="44">
                  <c:v>18.03</c:v>
                </c:pt>
                <c:pt idx="45">
                  <c:v>18.37</c:v>
                </c:pt>
                <c:pt idx="46">
                  <c:v>18.18</c:v>
                </c:pt>
                <c:pt idx="47">
                  <c:v>18.510000000000002</c:v>
                </c:pt>
                <c:pt idx="48">
                  <c:v>18.62</c:v>
                </c:pt>
                <c:pt idx="49">
                  <c:v>18.95</c:v>
                </c:pt>
                <c:pt idx="50">
                  <c:v>19.23</c:v>
                </c:pt>
                <c:pt idx="51">
                  <c:v>19.45</c:v>
                </c:pt>
                <c:pt idx="52">
                  <c:v>19.14</c:v>
                </c:pt>
                <c:pt idx="53">
                  <c:v>19.03</c:v>
                </c:pt>
                <c:pt idx="54">
                  <c:v>18.64</c:v>
                </c:pt>
                <c:pt idx="55">
                  <c:v>19.100000000000001</c:v>
                </c:pt>
                <c:pt idx="56">
                  <c:v>19.57</c:v>
                </c:pt>
                <c:pt idx="57">
                  <c:v>19.22</c:v>
                </c:pt>
                <c:pt idx="58">
                  <c:v>19.41</c:v>
                </c:pt>
                <c:pt idx="59">
                  <c:v>19.329999999999998</c:v>
                </c:pt>
                <c:pt idx="60">
                  <c:v>18.46</c:v>
                </c:pt>
                <c:pt idx="61">
                  <c:v>18.14</c:v>
                </c:pt>
                <c:pt idx="62">
                  <c:v>18.47</c:v>
                </c:pt>
                <c:pt idx="63">
                  <c:v>19.22</c:v>
                </c:pt>
                <c:pt idx="64">
                  <c:v>18.53</c:v>
                </c:pt>
                <c:pt idx="65">
                  <c:v>18.71</c:v>
                </c:pt>
                <c:pt idx="66">
                  <c:v>17.579999999999998</c:v>
                </c:pt>
                <c:pt idx="67">
                  <c:v>17.739999999999998</c:v>
                </c:pt>
                <c:pt idx="68">
                  <c:v>17.739999999999998</c:v>
                </c:pt>
                <c:pt idx="69">
                  <c:v>17.760000000000002</c:v>
                </c:pt>
                <c:pt idx="70">
                  <c:v>20.41</c:v>
                </c:pt>
                <c:pt idx="71">
                  <c:v>23.1</c:v>
                </c:pt>
                <c:pt idx="72">
                  <c:v>23.83</c:v>
                </c:pt>
                <c:pt idx="73">
                  <c:v>25.84</c:v>
                </c:pt>
                <c:pt idx="74">
                  <c:v>26.73</c:v>
                </c:pt>
                <c:pt idx="75">
                  <c:v>29.63</c:v>
                </c:pt>
                <c:pt idx="76">
                  <c:v>30.76</c:v>
                </c:pt>
                <c:pt idx="77">
                  <c:v>28.58</c:v>
                </c:pt>
                <c:pt idx="78">
                  <c:v>29.03</c:v>
                </c:pt>
                <c:pt idx="79">
                  <c:v>28.36</c:v>
                </c:pt>
                <c:pt idx="80">
                  <c:v>29.71</c:v>
                </c:pt>
                <c:pt idx="81">
                  <c:v>29.48</c:v>
                </c:pt>
                <c:pt idx="82">
                  <c:v>29.16</c:v>
                </c:pt>
                <c:pt idx="83">
                  <c:v>29.03</c:v>
                </c:pt>
                <c:pt idx="84">
                  <c:v>29.03</c:v>
                </c:pt>
                <c:pt idx="85">
                  <c:v>30.83</c:v>
                </c:pt>
                <c:pt idx="86">
                  <c:v>33.74</c:v>
                </c:pt>
                <c:pt idx="87">
                  <c:v>35.549999999999997</c:v>
                </c:pt>
                <c:pt idx="88">
                  <c:v>34.47</c:v>
                </c:pt>
                <c:pt idx="89">
                  <c:v>36.28</c:v>
                </c:pt>
                <c:pt idx="90">
                  <c:v>35.67</c:v>
                </c:pt>
                <c:pt idx="91">
                  <c:v>33.61</c:v>
                </c:pt>
                <c:pt idx="92">
                  <c:v>33.619999999999997</c:v>
                </c:pt>
                <c:pt idx="93">
                  <c:v>33.520000000000003</c:v>
                </c:pt>
                <c:pt idx="94">
                  <c:v>33.1</c:v>
                </c:pt>
                <c:pt idx="95">
                  <c:v>32.07</c:v>
                </c:pt>
                <c:pt idx="96">
                  <c:v>29.99</c:v>
                </c:pt>
                <c:pt idx="97">
                  <c:v>31.04</c:v>
                </c:pt>
                <c:pt idx="98">
                  <c:v>30.87</c:v>
                </c:pt>
                <c:pt idx="99">
                  <c:v>28.5</c:v>
                </c:pt>
                <c:pt idx="100">
                  <c:v>34.42</c:v>
                </c:pt>
                <c:pt idx="101">
                  <c:v>35.200000000000003</c:v>
                </c:pt>
                <c:pt idx="102">
                  <c:v>36.76</c:v>
                </c:pt>
                <c:pt idx="103">
                  <c:v>38.33</c:v>
                </c:pt>
                <c:pt idx="104">
                  <c:v>37.81</c:v>
                </c:pt>
                <c:pt idx="105">
                  <c:v>35.81</c:v>
                </c:pt>
                <c:pt idx="106">
                  <c:v>35.81</c:v>
                </c:pt>
                <c:pt idx="107">
                  <c:v>37.29</c:v>
                </c:pt>
                <c:pt idx="108">
                  <c:v>41.35</c:v>
                </c:pt>
                <c:pt idx="109">
                  <c:v>30.09</c:v>
                </c:pt>
                <c:pt idx="110">
                  <c:v>40.9</c:v>
                </c:pt>
                <c:pt idx="111">
                  <c:v>42.6</c:v>
                </c:pt>
                <c:pt idx="112">
                  <c:v>40.65</c:v>
                </c:pt>
                <c:pt idx="113">
                  <c:v>39.119999999999997</c:v>
                </c:pt>
                <c:pt idx="114">
                  <c:v>37.79</c:v>
                </c:pt>
                <c:pt idx="115">
                  <c:v>37.130000000000003</c:v>
                </c:pt>
                <c:pt idx="116">
                  <c:v>38.04</c:v>
                </c:pt>
                <c:pt idx="117">
                  <c:v>35.68</c:v>
                </c:pt>
                <c:pt idx="118">
                  <c:v>33.57</c:v>
                </c:pt>
                <c:pt idx="119">
                  <c:v>34.93</c:v>
                </c:pt>
                <c:pt idx="120">
                  <c:v>24.96</c:v>
                </c:pt>
                <c:pt idx="121">
                  <c:v>24.63</c:v>
                </c:pt>
                <c:pt idx="122">
                  <c:v>15.42</c:v>
                </c:pt>
                <c:pt idx="123">
                  <c:v>15.86</c:v>
                </c:pt>
                <c:pt idx="124">
                  <c:v>15.94</c:v>
                </c:pt>
                <c:pt idx="125">
                  <c:v>13.81</c:v>
                </c:pt>
                <c:pt idx="126">
                  <c:v>13.96</c:v>
                </c:pt>
                <c:pt idx="127">
                  <c:v>14.3</c:v>
                </c:pt>
                <c:pt idx="128">
                  <c:v>13.11</c:v>
                </c:pt>
                <c:pt idx="129">
                  <c:v>12.71</c:v>
                </c:pt>
                <c:pt idx="130">
                  <c:v>12.46</c:v>
                </c:pt>
                <c:pt idx="131">
                  <c:v>12.46</c:v>
                </c:pt>
                <c:pt idx="132">
                  <c:v>12.42</c:v>
                </c:pt>
                <c:pt idx="133">
                  <c:v>12.49</c:v>
                </c:pt>
                <c:pt idx="134">
                  <c:v>11.58</c:v>
                </c:pt>
                <c:pt idx="135">
                  <c:v>11.18</c:v>
                </c:pt>
                <c:pt idx="136">
                  <c:v>13.08</c:v>
                </c:pt>
                <c:pt idx="137">
                  <c:v>13.08</c:v>
                </c:pt>
                <c:pt idx="138">
                  <c:v>12.32</c:v>
                </c:pt>
                <c:pt idx="139">
                  <c:v>12.32</c:v>
                </c:pt>
                <c:pt idx="140">
                  <c:v>11.34</c:v>
                </c:pt>
                <c:pt idx="141">
                  <c:v>12.68</c:v>
                </c:pt>
                <c:pt idx="142">
                  <c:v>12.51</c:v>
                </c:pt>
                <c:pt idx="143">
                  <c:v>13.3</c:v>
                </c:pt>
                <c:pt idx="144">
                  <c:v>13.79</c:v>
                </c:pt>
                <c:pt idx="145">
                  <c:v>13.86</c:v>
                </c:pt>
                <c:pt idx="146">
                  <c:v>13.79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Syn!$V$28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Syn!$S$29:$S$175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Syn!$V$29:$V$175</c:f>
              <c:numCache>
                <c:formatCode>#,##0_ ;[Red]\-#,##0\ </c:formatCode>
                <c:ptCount val="147"/>
                <c:pt idx="0">
                  <c:v>1.0397999999999999E-2</c:v>
                </c:pt>
                <c:pt idx="1">
                  <c:v>1.04E-2</c:v>
                </c:pt>
                <c:pt idx="2">
                  <c:v>1.0401000000000001E-2</c:v>
                </c:pt>
                <c:pt idx="3">
                  <c:v>1.0397999999999999E-2</c:v>
                </c:pt>
                <c:pt idx="4">
                  <c:v>1.0397999999999999E-2</c:v>
                </c:pt>
                <c:pt idx="5">
                  <c:v>1.0401000000000001E-2</c:v>
                </c:pt>
                <c:pt idx="6">
                  <c:v>1.0401000000000001E-2</c:v>
                </c:pt>
                <c:pt idx="7">
                  <c:v>1.0401000000000001E-2</c:v>
                </c:pt>
                <c:pt idx="8">
                  <c:v>1.0399E-2</c:v>
                </c:pt>
                <c:pt idx="9">
                  <c:v>1.0399E-2</c:v>
                </c:pt>
                <c:pt idx="10">
                  <c:v>1.0402E-2</c:v>
                </c:pt>
                <c:pt idx="11">
                  <c:v>1.0399E-2</c:v>
                </c:pt>
                <c:pt idx="12">
                  <c:v>1.0397999999999999E-2</c:v>
                </c:pt>
                <c:pt idx="13">
                  <c:v>1.0399E-2</c:v>
                </c:pt>
                <c:pt idx="14">
                  <c:v>1.04E-2</c:v>
                </c:pt>
                <c:pt idx="15">
                  <c:v>1.0403000000000001E-2</c:v>
                </c:pt>
                <c:pt idx="16">
                  <c:v>1.0397999999999999E-2</c:v>
                </c:pt>
                <c:pt idx="17">
                  <c:v>1.0401000000000001E-2</c:v>
                </c:pt>
                <c:pt idx="18">
                  <c:v>1.0401000000000001E-2</c:v>
                </c:pt>
                <c:pt idx="19">
                  <c:v>1.0402E-2</c:v>
                </c:pt>
                <c:pt idx="20">
                  <c:v>1.0401000000000001E-2</c:v>
                </c:pt>
                <c:pt idx="21">
                  <c:v>1.0399E-2</c:v>
                </c:pt>
                <c:pt idx="22">
                  <c:v>1.0397999999999999E-2</c:v>
                </c:pt>
                <c:pt idx="23">
                  <c:v>1.04E-2</c:v>
                </c:pt>
                <c:pt idx="24">
                  <c:v>1.04E-2</c:v>
                </c:pt>
                <c:pt idx="25">
                  <c:v>1.0402E-2</c:v>
                </c:pt>
                <c:pt idx="26">
                  <c:v>1.04E-2</c:v>
                </c:pt>
                <c:pt idx="27">
                  <c:v>1.0399E-2</c:v>
                </c:pt>
                <c:pt idx="28">
                  <c:v>1.0397999999999999E-2</c:v>
                </c:pt>
                <c:pt idx="29">
                  <c:v>1.0399E-2</c:v>
                </c:pt>
                <c:pt idx="30">
                  <c:v>1.0397E-2</c:v>
                </c:pt>
                <c:pt idx="31">
                  <c:v>1.0402E-2</c:v>
                </c:pt>
                <c:pt idx="32">
                  <c:v>1.04E-2</c:v>
                </c:pt>
                <c:pt idx="33">
                  <c:v>1.0397E-2</c:v>
                </c:pt>
                <c:pt idx="34">
                  <c:v>1.04E-2</c:v>
                </c:pt>
                <c:pt idx="35">
                  <c:v>1.0401000000000001E-2</c:v>
                </c:pt>
                <c:pt idx="36">
                  <c:v>1.0399E-2</c:v>
                </c:pt>
                <c:pt idx="37">
                  <c:v>1.0397999999999999E-2</c:v>
                </c:pt>
                <c:pt idx="38">
                  <c:v>1.0397999999999999E-2</c:v>
                </c:pt>
                <c:pt idx="39">
                  <c:v>1.0401000000000001E-2</c:v>
                </c:pt>
                <c:pt idx="40">
                  <c:v>1.0401000000000001E-2</c:v>
                </c:pt>
                <c:pt idx="41">
                  <c:v>1.0401000000000001E-2</c:v>
                </c:pt>
                <c:pt idx="42">
                  <c:v>1.0399E-2</c:v>
                </c:pt>
                <c:pt idx="43">
                  <c:v>1.0402E-2</c:v>
                </c:pt>
                <c:pt idx="44">
                  <c:v>1.0399E-2</c:v>
                </c:pt>
                <c:pt idx="45">
                  <c:v>1.0402E-2</c:v>
                </c:pt>
                <c:pt idx="46">
                  <c:v>1.0403000000000001E-2</c:v>
                </c:pt>
                <c:pt idx="47">
                  <c:v>1.0399E-2</c:v>
                </c:pt>
                <c:pt idx="48">
                  <c:v>1.04E-2</c:v>
                </c:pt>
                <c:pt idx="49">
                  <c:v>1.0397999999999999E-2</c:v>
                </c:pt>
                <c:pt idx="50">
                  <c:v>1.0402E-2</c:v>
                </c:pt>
                <c:pt idx="51">
                  <c:v>1.0397999999999999E-2</c:v>
                </c:pt>
                <c:pt idx="52">
                  <c:v>1.04E-2</c:v>
                </c:pt>
                <c:pt idx="53">
                  <c:v>1.04E-2</c:v>
                </c:pt>
                <c:pt idx="54">
                  <c:v>1.0402E-2</c:v>
                </c:pt>
                <c:pt idx="55">
                  <c:v>1.0401000000000001E-2</c:v>
                </c:pt>
                <c:pt idx="56">
                  <c:v>1.0399E-2</c:v>
                </c:pt>
                <c:pt idx="57">
                  <c:v>1.0402E-2</c:v>
                </c:pt>
                <c:pt idx="58">
                  <c:v>1.0397999999999999E-2</c:v>
                </c:pt>
                <c:pt idx="59">
                  <c:v>1.0402E-2</c:v>
                </c:pt>
                <c:pt idx="60">
                  <c:v>1.0401000000000001E-2</c:v>
                </c:pt>
                <c:pt idx="61">
                  <c:v>1.0399E-2</c:v>
                </c:pt>
                <c:pt idx="62">
                  <c:v>1.0397999999999999E-2</c:v>
                </c:pt>
                <c:pt idx="63">
                  <c:v>1.0401000000000001E-2</c:v>
                </c:pt>
                <c:pt idx="64">
                  <c:v>1.04E-2</c:v>
                </c:pt>
                <c:pt idx="65">
                  <c:v>1.0401000000000001E-2</c:v>
                </c:pt>
                <c:pt idx="66">
                  <c:v>1.0399E-2</c:v>
                </c:pt>
                <c:pt idx="67">
                  <c:v>1.04E-2</c:v>
                </c:pt>
                <c:pt idx="68">
                  <c:v>1.0397999999999999E-2</c:v>
                </c:pt>
                <c:pt idx="69">
                  <c:v>1.0399E-2</c:v>
                </c:pt>
                <c:pt idx="70">
                  <c:v>1.0397999999999999E-2</c:v>
                </c:pt>
                <c:pt idx="71">
                  <c:v>1.0399E-2</c:v>
                </c:pt>
                <c:pt idx="72">
                  <c:v>1.04E-2</c:v>
                </c:pt>
                <c:pt idx="73">
                  <c:v>1.0401000000000001E-2</c:v>
                </c:pt>
                <c:pt idx="74">
                  <c:v>1.0399E-2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624464"/>
        <c:axId val="911619760"/>
      </c:lineChart>
      <c:lineChart>
        <c:grouping val="standard"/>
        <c:varyColors val="0"/>
        <c:ser>
          <c:idx val="3"/>
          <c:order val="2"/>
          <c:tx>
            <c:strRef>
              <c:f>Syn!$W$28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Syn!$S$29:$S$175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Syn!$W$29:$W$175</c:f>
              <c:numCache>
                <c:formatCode>#,##0_ ;[Red]\-#,##0\ </c:formatCode>
                <c:ptCount val="147"/>
                <c:pt idx="0">
                  <c:v>-24.1722</c:v>
                </c:pt>
                <c:pt idx="1">
                  <c:v>-24.1722</c:v>
                </c:pt>
                <c:pt idx="2">
                  <c:v>-24.1722</c:v>
                </c:pt>
                <c:pt idx="3">
                  <c:v>-24.1722</c:v>
                </c:pt>
                <c:pt idx="4">
                  <c:v>-24.1722</c:v>
                </c:pt>
                <c:pt idx="5">
                  <c:v>-24.1722</c:v>
                </c:pt>
                <c:pt idx="6">
                  <c:v>-25.950600000000001</c:v>
                </c:pt>
                <c:pt idx="7">
                  <c:v>-25.950600000000001</c:v>
                </c:pt>
                <c:pt idx="8">
                  <c:v>-25.950600000000001</c:v>
                </c:pt>
                <c:pt idx="9">
                  <c:v>-25.950600000000001</c:v>
                </c:pt>
                <c:pt idx="10">
                  <c:v>-25.950600000000001</c:v>
                </c:pt>
                <c:pt idx="11">
                  <c:v>-25.950600000000001</c:v>
                </c:pt>
                <c:pt idx="12">
                  <c:v>-25.950600000000001</c:v>
                </c:pt>
                <c:pt idx="13">
                  <c:v>-22.074000000000002</c:v>
                </c:pt>
                <c:pt idx="14">
                  <c:v>-22.074000000000002</c:v>
                </c:pt>
                <c:pt idx="15">
                  <c:v>-22.074000000000002</c:v>
                </c:pt>
                <c:pt idx="16">
                  <c:v>-22.074000000000002</c:v>
                </c:pt>
                <c:pt idx="17">
                  <c:v>-22.074000000000002</c:v>
                </c:pt>
                <c:pt idx="18">
                  <c:v>-23.626200000000001</c:v>
                </c:pt>
                <c:pt idx="19">
                  <c:v>-23.626200000000001</c:v>
                </c:pt>
                <c:pt idx="20">
                  <c:v>-23.626200000000001</c:v>
                </c:pt>
                <c:pt idx="21">
                  <c:v>-23.626200000000001</c:v>
                </c:pt>
                <c:pt idx="22">
                  <c:v>-23.626200000000001</c:v>
                </c:pt>
                <c:pt idx="23">
                  <c:v>-24.203399999999998</c:v>
                </c:pt>
                <c:pt idx="24">
                  <c:v>-24.203399999999998</c:v>
                </c:pt>
                <c:pt idx="25">
                  <c:v>-24.203399999999998</c:v>
                </c:pt>
                <c:pt idx="26">
                  <c:v>-24.203399999999998</c:v>
                </c:pt>
                <c:pt idx="27">
                  <c:v>-24.203399999999998</c:v>
                </c:pt>
                <c:pt idx="28">
                  <c:v>-23.166</c:v>
                </c:pt>
                <c:pt idx="29">
                  <c:v>-23.166</c:v>
                </c:pt>
                <c:pt idx="30">
                  <c:v>-23.166</c:v>
                </c:pt>
                <c:pt idx="31">
                  <c:v>-23.166</c:v>
                </c:pt>
                <c:pt idx="32">
                  <c:v>-23.166</c:v>
                </c:pt>
                <c:pt idx="33">
                  <c:v>-23.166</c:v>
                </c:pt>
                <c:pt idx="34">
                  <c:v>-23.166</c:v>
                </c:pt>
                <c:pt idx="35">
                  <c:v>-24.554400000000001</c:v>
                </c:pt>
                <c:pt idx="36">
                  <c:v>-24.554400000000001</c:v>
                </c:pt>
                <c:pt idx="37">
                  <c:v>-24.554400000000001</c:v>
                </c:pt>
                <c:pt idx="38">
                  <c:v>-24.554400000000001</c:v>
                </c:pt>
                <c:pt idx="39">
                  <c:v>-24.554400000000001</c:v>
                </c:pt>
                <c:pt idx="40">
                  <c:v>-23.758800000000001</c:v>
                </c:pt>
                <c:pt idx="41">
                  <c:v>-23.758800000000001</c:v>
                </c:pt>
                <c:pt idx="42">
                  <c:v>-23.758800000000001</c:v>
                </c:pt>
                <c:pt idx="43">
                  <c:v>-23.758800000000001</c:v>
                </c:pt>
                <c:pt idx="44">
                  <c:v>-23.758800000000001</c:v>
                </c:pt>
                <c:pt idx="45">
                  <c:v>-24.1098</c:v>
                </c:pt>
                <c:pt idx="46">
                  <c:v>-24.1098</c:v>
                </c:pt>
                <c:pt idx="47">
                  <c:v>-24.1098</c:v>
                </c:pt>
                <c:pt idx="48">
                  <c:v>-24.1098</c:v>
                </c:pt>
                <c:pt idx="49">
                  <c:v>-24.1098</c:v>
                </c:pt>
                <c:pt idx="50">
                  <c:v>-24.226800000000001</c:v>
                </c:pt>
                <c:pt idx="51">
                  <c:v>-24.226800000000001</c:v>
                </c:pt>
                <c:pt idx="52">
                  <c:v>-24.226800000000001</c:v>
                </c:pt>
                <c:pt idx="53">
                  <c:v>-24.226800000000001</c:v>
                </c:pt>
                <c:pt idx="54">
                  <c:v>-24.226800000000001</c:v>
                </c:pt>
                <c:pt idx="55">
                  <c:v>-24.827400000000001</c:v>
                </c:pt>
                <c:pt idx="56">
                  <c:v>-24.827400000000001</c:v>
                </c:pt>
                <c:pt idx="57">
                  <c:v>-24.827400000000001</c:v>
                </c:pt>
                <c:pt idx="58">
                  <c:v>-24.827400000000001</c:v>
                </c:pt>
                <c:pt idx="59">
                  <c:v>-24.827400000000001</c:v>
                </c:pt>
                <c:pt idx="60">
                  <c:v>-24.414000000000001</c:v>
                </c:pt>
                <c:pt idx="61">
                  <c:v>-24.414000000000001</c:v>
                </c:pt>
                <c:pt idx="62">
                  <c:v>-24.414000000000001</c:v>
                </c:pt>
                <c:pt idx="63">
                  <c:v>-24.414000000000001</c:v>
                </c:pt>
                <c:pt idx="64">
                  <c:v>-24.414000000000001</c:v>
                </c:pt>
                <c:pt idx="65">
                  <c:v>-25.162800000000001</c:v>
                </c:pt>
                <c:pt idx="66">
                  <c:v>-25.162800000000001</c:v>
                </c:pt>
                <c:pt idx="67">
                  <c:v>-25.162800000000001</c:v>
                </c:pt>
                <c:pt idx="68">
                  <c:v>-25.162800000000001</c:v>
                </c:pt>
                <c:pt idx="69">
                  <c:v>-25.162800000000001</c:v>
                </c:pt>
                <c:pt idx="70">
                  <c:v>-24.351600000000001</c:v>
                </c:pt>
                <c:pt idx="71">
                  <c:v>-24.351600000000001</c:v>
                </c:pt>
                <c:pt idx="72">
                  <c:v>-24.351600000000001</c:v>
                </c:pt>
                <c:pt idx="73">
                  <c:v>-24.351600000000001</c:v>
                </c:pt>
                <c:pt idx="74">
                  <c:v>-24.351600000000001</c:v>
                </c:pt>
                <c:pt idx="75">
                  <c:v>-26.332799999999999</c:v>
                </c:pt>
                <c:pt idx="76">
                  <c:v>-26.332799999999999</c:v>
                </c:pt>
                <c:pt idx="77">
                  <c:v>-26.332799999999999</c:v>
                </c:pt>
                <c:pt idx="78">
                  <c:v>-26.332799999999999</c:v>
                </c:pt>
                <c:pt idx="79">
                  <c:v>-26.332799999999999</c:v>
                </c:pt>
                <c:pt idx="80">
                  <c:v>-26.332799999999999</c:v>
                </c:pt>
                <c:pt idx="81">
                  <c:v>-26.332799999999999</c:v>
                </c:pt>
                <c:pt idx="82">
                  <c:v>-26.332799999999999</c:v>
                </c:pt>
                <c:pt idx="83">
                  <c:v>-26.332799999999999</c:v>
                </c:pt>
                <c:pt idx="84">
                  <c:v>-26.332799999999999</c:v>
                </c:pt>
                <c:pt idx="85">
                  <c:v>-25.758800000000001</c:v>
                </c:pt>
                <c:pt idx="86">
                  <c:v>-25.758800000000001</c:v>
                </c:pt>
                <c:pt idx="87">
                  <c:v>-25.758800000000001</c:v>
                </c:pt>
                <c:pt idx="88">
                  <c:v>-25.758800000000001</c:v>
                </c:pt>
                <c:pt idx="89">
                  <c:v>-25.758800000000001</c:v>
                </c:pt>
                <c:pt idx="90">
                  <c:v>-24.353000000000002</c:v>
                </c:pt>
                <c:pt idx="91">
                  <c:v>-24.353000000000002</c:v>
                </c:pt>
                <c:pt idx="92">
                  <c:v>-24.353000000000002</c:v>
                </c:pt>
                <c:pt idx="93">
                  <c:v>-24.353000000000002</c:v>
                </c:pt>
                <c:pt idx="94">
                  <c:v>-24.353000000000002</c:v>
                </c:pt>
                <c:pt idx="95">
                  <c:v>-24.353000000000002</c:v>
                </c:pt>
                <c:pt idx="96">
                  <c:v>-24.353000000000002</c:v>
                </c:pt>
                <c:pt idx="97">
                  <c:v>-24.353000000000002</c:v>
                </c:pt>
                <c:pt idx="98">
                  <c:v>-24.353000000000002</c:v>
                </c:pt>
                <c:pt idx="99">
                  <c:v>-24.353000000000002</c:v>
                </c:pt>
                <c:pt idx="100">
                  <c:v>-27.7681</c:v>
                </c:pt>
                <c:pt idx="101">
                  <c:v>-27.7681</c:v>
                </c:pt>
                <c:pt idx="102">
                  <c:v>-27.7681</c:v>
                </c:pt>
                <c:pt idx="103">
                  <c:v>-27.7681</c:v>
                </c:pt>
                <c:pt idx="104">
                  <c:v>-27.7681</c:v>
                </c:pt>
                <c:pt idx="105">
                  <c:v>-18.090800000000002</c:v>
                </c:pt>
                <c:pt idx="106">
                  <c:v>-18.090800000000002</c:v>
                </c:pt>
                <c:pt idx="107">
                  <c:v>-18.090800000000002</c:v>
                </c:pt>
                <c:pt idx="108">
                  <c:v>-18.090800000000002</c:v>
                </c:pt>
                <c:pt idx="109">
                  <c:v>-18.090800000000002</c:v>
                </c:pt>
                <c:pt idx="110">
                  <c:v>-24.588200000000001</c:v>
                </c:pt>
                <c:pt idx="111">
                  <c:v>-24.588200000000001</c:v>
                </c:pt>
                <c:pt idx="112">
                  <c:v>-24.588200000000001</c:v>
                </c:pt>
                <c:pt idx="113">
                  <c:v>-24.588200000000001</c:v>
                </c:pt>
                <c:pt idx="114">
                  <c:v>-24.588200000000001</c:v>
                </c:pt>
                <c:pt idx="115">
                  <c:v>-24.588200000000001</c:v>
                </c:pt>
                <c:pt idx="116">
                  <c:v>-24.588200000000001</c:v>
                </c:pt>
                <c:pt idx="117">
                  <c:v>-24.588200000000001</c:v>
                </c:pt>
                <c:pt idx="118">
                  <c:v>-24.588200000000001</c:v>
                </c:pt>
                <c:pt idx="119">
                  <c:v>-24.588200000000001</c:v>
                </c:pt>
                <c:pt idx="120">
                  <c:v>-17.179400000000001</c:v>
                </c:pt>
                <c:pt idx="121">
                  <c:v>-17.179400000000001</c:v>
                </c:pt>
                <c:pt idx="122">
                  <c:v>-17.482399999999998</c:v>
                </c:pt>
                <c:pt idx="123">
                  <c:v>-17.482399999999998</c:v>
                </c:pt>
                <c:pt idx="124">
                  <c:v>-17.482399999999998</c:v>
                </c:pt>
                <c:pt idx="125">
                  <c:v>-17.482399999999998</c:v>
                </c:pt>
                <c:pt idx="126">
                  <c:v>-17.482399999999998</c:v>
                </c:pt>
                <c:pt idx="127">
                  <c:v>-17.482399999999998</c:v>
                </c:pt>
                <c:pt idx="128">
                  <c:v>-14.039199999999999</c:v>
                </c:pt>
                <c:pt idx="129">
                  <c:v>-14.039199999999999</c:v>
                </c:pt>
                <c:pt idx="130">
                  <c:v>-14.039199999999999</c:v>
                </c:pt>
                <c:pt idx="131">
                  <c:v>-14.039199999999999</c:v>
                </c:pt>
                <c:pt idx="132">
                  <c:v>-14.039199999999999</c:v>
                </c:pt>
                <c:pt idx="133">
                  <c:v>-14.257199999999999</c:v>
                </c:pt>
                <c:pt idx="134">
                  <c:v>-14.257199999999999</c:v>
                </c:pt>
                <c:pt idx="135">
                  <c:v>-14.257199999999999</c:v>
                </c:pt>
                <c:pt idx="136">
                  <c:v>-14.257199999999999</c:v>
                </c:pt>
                <c:pt idx="137">
                  <c:v>-14.257199999999999</c:v>
                </c:pt>
                <c:pt idx="138">
                  <c:v>-14.17</c:v>
                </c:pt>
                <c:pt idx="139">
                  <c:v>-14.17</c:v>
                </c:pt>
                <c:pt idx="140">
                  <c:v>-14.17</c:v>
                </c:pt>
                <c:pt idx="141">
                  <c:v>-14.17</c:v>
                </c:pt>
                <c:pt idx="142">
                  <c:v>-14.17</c:v>
                </c:pt>
                <c:pt idx="143">
                  <c:v>-14.388</c:v>
                </c:pt>
                <c:pt idx="144">
                  <c:v>-14.388</c:v>
                </c:pt>
                <c:pt idx="145">
                  <c:v>-14.388</c:v>
                </c:pt>
                <c:pt idx="146">
                  <c:v>-14.388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Syn!$Y$28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Syn!$Y$29:$Y$175</c:f>
              <c:numCache>
                <c:formatCode>#,##0_ ;[Red]\-#,##0\ </c:formatCode>
                <c:ptCount val="147"/>
                <c:pt idx="0">
                  <c:v>-24.1722</c:v>
                </c:pt>
                <c:pt idx="1">
                  <c:v>-24.1722</c:v>
                </c:pt>
                <c:pt idx="2">
                  <c:v>-24.1722</c:v>
                </c:pt>
                <c:pt idx="3">
                  <c:v>-24.1722</c:v>
                </c:pt>
                <c:pt idx="4">
                  <c:v>-24.1722</c:v>
                </c:pt>
                <c:pt idx="5">
                  <c:v>-24.1722</c:v>
                </c:pt>
                <c:pt idx="6">
                  <c:v>-25.950600000000001</c:v>
                </c:pt>
                <c:pt idx="7">
                  <c:v>-25.950600000000001</c:v>
                </c:pt>
                <c:pt idx="8">
                  <c:v>-25.950600000000001</c:v>
                </c:pt>
                <c:pt idx="9">
                  <c:v>-25.950600000000001</c:v>
                </c:pt>
                <c:pt idx="10">
                  <c:v>-25.950600000000001</c:v>
                </c:pt>
                <c:pt idx="11">
                  <c:v>-25.950600000000001</c:v>
                </c:pt>
                <c:pt idx="12">
                  <c:v>-25.950600000000001</c:v>
                </c:pt>
                <c:pt idx="13">
                  <c:v>-22.074000000000002</c:v>
                </c:pt>
                <c:pt idx="14">
                  <c:v>-22.074000000000002</c:v>
                </c:pt>
                <c:pt idx="15">
                  <c:v>-22.074000000000002</c:v>
                </c:pt>
                <c:pt idx="16">
                  <c:v>-22.074000000000002</c:v>
                </c:pt>
                <c:pt idx="17">
                  <c:v>-22.074000000000002</c:v>
                </c:pt>
                <c:pt idx="18">
                  <c:v>-23.626200000000001</c:v>
                </c:pt>
                <c:pt idx="19">
                  <c:v>-23.626200000000001</c:v>
                </c:pt>
                <c:pt idx="20">
                  <c:v>-23.626200000000001</c:v>
                </c:pt>
                <c:pt idx="21">
                  <c:v>-23.626200000000001</c:v>
                </c:pt>
                <c:pt idx="22">
                  <c:v>-23.626200000000001</c:v>
                </c:pt>
                <c:pt idx="23">
                  <c:v>-24.203399999999998</c:v>
                </c:pt>
                <c:pt idx="24">
                  <c:v>-24.203399999999998</c:v>
                </c:pt>
                <c:pt idx="25">
                  <c:v>-24.203399999999998</c:v>
                </c:pt>
                <c:pt idx="26">
                  <c:v>-24.203399999999998</c:v>
                </c:pt>
                <c:pt idx="27">
                  <c:v>-24.203399999999998</c:v>
                </c:pt>
                <c:pt idx="28">
                  <c:v>-23.166</c:v>
                </c:pt>
                <c:pt idx="29">
                  <c:v>-23.166</c:v>
                </c:pt>
                <c:pt idx="30">
                  <c:v>-23.166</c:v>
                </c:pt>
                <c:pt idx="31">
                  <c:v>-23.166</c:v>
                </c:pt>
                <c:pt idx="32">
                  <c:v>-23.166</c:v>
                </c:pt>
                <c:pt idx="33">
                  <c:v>-23.166</c:v>
                </c:pt>
                <c:pt idx="34">
                  <c:v>-23.166</c:v>
                </c:pt>
                <c:pt idx="35">
                  <c:v>-24.554400000000001</c:v>
                </c:pt>
                <c:pt idx="36">
                  <c:v>-24.554400000000001</c:v>
                </c:pt>
                <c:pt idx="37">
                  <c:v>-24.554400000000001</c:v>
                </c:pt>
                <c:pt idx="38">
                  <c:v>-24.554400000000001</c:v>
                </c:pt>
                <c:pt idx="39">
                  <c:v>-24.554400000000001</c:v>
                </c:pt>
                <c:pt idx="40">
                  <c:v>-23.758800000000001</c:v>
                </c:pt>
                <c:pt idx="41">
                  <c:v>-23.758800000000001</c:v>
                </c:pt>
                <c:pt idx="42">
                  <c:v>-23.758800000000001</c:v>
                </c:pt>
                <c:pt idx="43">
                  <c:v>-23.758800000000001</c:v>
                </c:pt>
                <c:pt idx="44">
                  <c:v>-23.758800000000001</c:v>
                </c:pt>
                <c:pt idx="45">
                  <c:v>-24.1098</c:v>
                </c:pt>
                <c:pt idx="46">
                  <c:v>-24.1098</c:v>
                </c:pt>
                <c:pt idx="47">
                  <c:v>-24.1098</c:v>
                </c:pt>
                <c:pt idx="48">
                  <c:v>-24.1098</c:v>
                </c:pt>
                <c:pt idx="49">
                  <c:v>-24.1098</c:v>
                </c:pt>
                <c:pt idx="50">
                  <c:v>-24.226800000000001</c:v>
                </c:pt>
                <c:pt idx="51">
                  <c:v>-24.226800000000001</c:v>
                </c:pt>
                <c:pt idx="52">
                  <c:v>-24.226800000000001</c:v>
                </c:pt>
                <c:pt idx="53">
                  <c:v>-24.226800000000001</c:v>
                </c:pt>
                <c:pt idx="54">
                  <c:v>-24.226800000000001</c:v>
                </c:pt>
                <c:pt idx="55">
                  <c:v>-24.827400000000001</c:v>
                </c:pt>
                <c:pt idx="56">
                  <c:v>-24.827400000000001</c:v>
                </c:pt>
                <c:pt idx="57">
                  <c:v>-24.827400000000001</c:v>
                </c:pt>
                <c:pt idx="58">
                  <c:v>-24.827400000000001</c:v>
                </c:pt>
                <c:pt idx="59">
                  <c:v>-24.827400000000001</c:v>
                </c:pt>
                <c:pt idx="60">
                  <c:v>-24.414000000000001</c:v>
                </c:pt>
                <c:pt idx="61">
                  <c:v>-24.414000000000001</c:v>
                </c:pt>
                <c:pt idx="62">
                  <c:v>-24.414000000000001</c:v>
                </c:pt>
                <c:pt idx="63">
                  <c:v>-24.414000000000001</c:v>
                </c:pt>
                <c:pt idx="64">
                  <c:v>-24.414000000000001</c:v>
                </c:pt>
                <c:pt idx="65">
                  <c:v>-25.162800000000001</c:v>
                </c:pt>
                <c:pt idx="66">
                  <c:v>-25.162800000000001</c:v>
                </c:pt>
                <c:pt idx="67">
                  <c:v>-25.162800000000001</c:v>
                </c:pt>
                <c:pt idx="68">
                  <c:v>-25.162800000000001</c:v>
                </c:pt>
                <c:pt idx="69">
                  <c:v>-25.162800000000001</c:v>
                </c:pt>
                <c:pt idx="70">
                  <c:v>-24.351600000000001</c:v>
                </c:pt>
                <c:pt idx="71">
                  <c:v>-24.351600000000001</c:v>
                </c:pt>
                <c:pt idx="72">
                  <c:v>-24.351600000000001</c:v>
                </c:pt>
                <c:pt idx="73">
                  <c:v>-24.351600000000001</c:v>
                </c:pt>
                <c:pt idx="74">
                  <c:v>-24.351600000000001</c:v>
                </c:pt>
                <c:pt idx="75">
                  <c:v>-26.332799999999999</c:v>
                </c:pt>
                <c:pt idx="76">
                  <c:v>-26.332799999999999</c:v>
                </c:pt>
                <c:pt idx="77">
                  <c:v>-26.332799999999999</c:v>
                </c:pt>
                <c:pt idx="78">
                  <c:v>-26.332799999999999</c:v>
                </c:pt>
                <c:pt idx="79">
                  <c:v>-26.332799999999999</c:v>
                </c:pt>
                <c:pt idx="80">
                  <c:v>-26.332799999999999</c:v>
                </c:pt>
                <c:pt idx="81">
                  <c:v>-26.332799999999999</c:v>
                </c:pt>
                <c:pt idx="82">
                  <c:v>-26.332799999999999</c:v>
                </c:pt>
                <c:pt idx="83">
                  <c:v>-26.332799999999999</c:v>
                </c:pt>
                <c:pt idx="84">
                  <c:v>-26.332799999999999</c:v>
                </c:pt>
                <c:pt idx="85">
                  <c:v>-25.758800000000001</c:v>
                </c:pt>
                <c:pt idx="86">
                  <c:v>-25.758800000000001</c:v>
                </c:pt>
                <c:pt idx="87">
                  <c:v>-25.758800000000001</c:v>
                </c:pt>
                <c:pt idx="88">
                  <c:v>-25.758800000000001</c:v>
                </c:pt>
                <c:pt idx="89">
                  <c:v>-25.758800000000001</c:v>
                </c:pt>
                <c:pt idx="90">
                  <c:v>-24.353000000000002</c:v>
                </c:pt>
                <c:pt idx="91">
                  <c:v>-24.353000000000002</c:v>
                </c:pt>
                <c:pt idx="92">
                  <c:v>-24.353000000000002</c:v>
                </c:pt>
                <c:pt idx="93">
                  <c:v>-24.353000000000002</c:v>
                </c:pt>
                <c:pt idx="94">
                  <c:v>-24.353000000000002</c:v>
                </c:pt>
                <c:pt idx="95">
                  <c:v>-24.353000000000002</c:v>
                </c:pt>
                <c:pt idx="96">
                  <c:v>-24.353000000000002</c:v>
                </c:pt>
                <c:pt idx="97">
                  <c:v>-24.353000000000002</c:v>
                </c:pt>
                <c:pt idx="98">
                  <c:v>-24.353000000000002</c:v>
                </c:pt>
                <c:pt idx="99">
                  <c:v>-24.353000000000002</c:v>
                </c:pt>
                <c:pt idx="100">
                  <c:v>-27.7681</c:v>
                </c:pt>
                <c:pt idx="101">
                  <c:v>-27.7681</c:v>
                </c:pt>
                <c:pt idx="102">
                  <c:v>-27.7681</c:v>
                </c:pt>
                <c:pt idx="103">
                  <c:v>-27.7681</c:v>
                </c:pt>
                <c:pt idx="104">
                  <c:v>-27.7681</c:v>
                </c:pt>
                <c:pt idx="105">
                  <c:v>-18.090800000000002</c:v>
                </c:pt>
                <c:pt idx="106">
                  <c:v>-18.090800000000002</c:v>
                </c:pt>
                <c:pt idx="107">
                  <c:v>-18.090800000000002</c:v>
                </c:pt>
                <c:pt idx="108">
                  <c:v>-18.090800000000002</c:v>
                </c:pt>
                <c:pt idx="109">
                  <c:v>-18.090800000000002</c:v>
                </c:pt>
                <c:pt idx="110">
                  <c:v>-24.588200000000001</c:v>
                </c:pt>
                <c:pt idx="111">
                  <c:v>-24.588200000000001</c:v>
                </c:pt>
                <c:pt idx="112">
                  <c:v>-24.588200000000001</c:v>
                </c:pt>
                <c:pt idx="113">
                  <c:v>-24.588200000000001</c:v>
                </c:pt>
                <c:pt idx="114">
                  <c:v>-24.588200000000001</c:v>
                </c:pt>
                <c:pt idx="115">
                  <c:v>-24.588200000000001</c:v>
                </c:pt>
                <c:pt idx="116">
                  <c:v>-24.588200000000001</c:v>
                </c:pt>
                <c:pt idx="117">
                  <c:v>-24.588200000000001</c:v>
                </c:pt>
                <c:pt idx="118">
                  <c:v>-24.588200000000001</c:v>
                </c:pt>
                <c:pt idx="119">
                  <c:v>-24.588200000000001</c:v>
                </c:pt>
                <c:pt idx="120">
                  <c:v>-17.179400000000001</c:v>
                </c:pt>
                <c:pt idx="121">
                  <c:v>-17.179400000000001</c:v>
                </c:pt>
                <c:pt idx="122">
                  <c:v>-17.482399999999998</c:v>
                </c:pt>
                <c:pt idx="123">
                  <c:v>-17.482399999999998</c:v>
                </c:pt>
                <c:pt idx="124">
                  <c:v>-17.482399999999998</c:v>
                </c:pt>
                <c:pt idx="125">
                  <c:v>-17.482399999999998</c:v>
                </c:pt>
                <c:pt idx="126">
                  <c:v>-17.482399999999998</c:v>
                </c:pt>
                <c:pt idx="127">
                  <c:v>-17.482399999999998</c:v>
                </c:pt>
                <c:pt idx="128">
                  <c:v>-14.039199999999999</c:v>
                </c:pt>
                <c:pt idx="129">
                  <c:v>-14.039199999999999</c:v>
                </c:pt>
                <c:pt idx="130">
                  <c:v>-14.039199999999999</c:v>
                </c:pt>
                <c:pt idx="131">
                  <c:v>-14.039199999999999</c:v>
                </c:pt>
                <c:pt idx="132">
                  <c:v>-14.039199999999999</c:v>
                </c:pt>
                <c:pt idx="133">
                  <c:v>-14.257199999999999</c:v>
                </c:pt>
                <c:pt idx="134">
                  <c:v>-14.257199999999999</c:v>
                </c:pt>
                <c:pt idx="135">
                  <c:v>-14.257199999999999</c:v>
                </c:pt>
                <c:pt idx="136">
                  <c:v>-14.257199999999999</c:v>
                </c:pt>
                <c:pt idx="137">
                  <c:v>-14.257199999999999</c:v>
                </c:pt>
                <c:pt idx="138">
                  <c:v>-14.17</c:v>
                </c:pt>
                <c:pt idx="139">
                  <c:v>-14.17</c:v>
                </c:pt>
                <c:pt idx="140">
                  <c:v>-14.17</c:v>
                </c:pt>
                <c:pt idx="141">
                  <c:v>-14.17</c:v>
                </c:pt>
                <c:pt idx="142">
                  <c:v>-14.17</c:v>
                </c:pt>
                <c:pt idx="143">
                  <c:v>-14.388</c:v>
                </c:pt>
                <c:pt idx="144">
                  <c:v>-14.388</c:v>
                </c:pt>
                <c:pt idx="145">
                  <c:v>-14.388</c:v>
                </c:pt>
                <c:pt idx="146">
                  <c:v>-14.388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618584"/>
        <c:axId val="911625248"/>
      </c:lineChart>
      <c:dateAx>
        <c:axId val="9116244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19760"/>
        <c:crosses val="autoZero"/>
        <c:auto val="1"/>
        <c:lblOffset val="100"/>
        <c:baseTimeUnit val="days"/>
      </c:dateAx>
      <c:valAx>
        <c:axId val="91161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24464"/>
        <c:crosses val="autoZero"/>
        <c:crossBetween val="between"/>
      </c:valAx>
      <c:valAx>
        <c:axId val="911625248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18584"/>
        <c:crosses val="max"/>
        <c:crossBetween val="between"/>
      </c:valAx>
      <c:dateAx>
        <c:axId val="91161858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1162524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OGRM!$U$28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OGRM!$S$29:$S$175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OGRM!$U$29:$U$175</c:f>
              <c:numCache>
                <c:formatCode>_-* #,##0_-;\-* #,##0_-;_-* "-"??_-;_-@_-</c:formatCode>
                <c:ptCount val="147"/>
                <c:pt idx="0">
                  <c:v>165052.78</c:v>
                </c:pt>
                <c:pt idx="1">
                  <c:v>162123.13</c:v>
                </c:pt>
                <c:pt idx="2">
                  <c:v>160731.68</c:v>
                </c:pt>
                <c:pt idx="3">
                  <c:v>154490.76</c:v>
                </c:pt>
                <c:pt idx="4">
                  <c:v>154490.76</c:v>
                </c:pt>
                <c:pt idx="5">
                  <c:v>164617.93</c:v>
                </c:pt>
                <c:pt idx="6">
                  <c:v>170434.14</c:v>
                </c:pt>
                <c:pt idx="7">
                  <c:v>168884.24</c:v>
                </c:pt>
                <c:pt idx="8">
                  <c:v>171132.57</c:v>
                </c:pt>
                <c:pt idx="9">
                  <c:v>171132.57</c:v>
                </c:pt>
                <c:pt idx="10">
                  <c:v>174083.28</c:v>
                </c:pt>
                <c:pt idx="11">
                  <c:v>171094.33</c:v>
                </c:pt>
                <c:pt idx="12">
                  <c:v>178387.7</c:v>
                </c:pt>
                <c:pt idx="13">
                  <c:v>170772.26</c:v>
                </c:pt>
                <c:pt idx="14">
                  <c:v>171462.32</c:v>
                </c:pt>
                <c:pt idx="15">
                  <c:v>173898.75</c:v>
                </c:pt>
                <c:pt idx="16">
                  <c:v>174172.47</c:v>
                </c:pt>
                <c:pt idx="17">
                  <c:v>174902.47</c:v>
                </c:pt>
                <c:pt idx="18">
                  <c:v>175955.8</c:v>
                </c:pt>
                <c:pt idx="19">
                  <c:v>175560.83</c:v>
                </c:pt>
                <c:pt idx="20">
                  <c:v>176295.7</c:v>
                </c:pt>
                <c:pt idx="21">
                  <c:v>179008.05</c:v>
                </c:pt>
                <c:pt idx="22">
                  <c:v>181689.11</c:v>
                </c:pt>
                <c:pt idx="23">
                  <c:v>182230.17</c:v>
                </c:pt>
                <c:pt idx="24">
                  <c:v>178804.75</c:v>
                </c:pt>
                <c:pt idx="25">
                  <c:v>177999.9</c:v>
                </c:pt>
                <c:pt idx="26">
                  <c:v>175646.71</c:v>
                </c:pt>
                <c:pt idx="27">
                  <c:v>179598.24</c:v>
                </c:pt>
                <c:pt idx="28">
                  <c:v>177436.47</c:v>
                </c:pt>
                <c:pt idx="29">
                  <c:v>178296.54</c:v>
                </c:pt>
                <c:pt idx="30">
                  <c:v>181610.44</c:v>
                </c:pt>
                <c:pt idx="31">
                  <c:v>184887.79</c:v>
                </c:pt>
                <c:pt idx="32">
                  <c:v>182251.47</c:v>
                </c:pt>
                <c:pt idx="33">
                  <c:v>182850.42</c:v>
                </c:pt>
                <c:pt idx="34">
                  <c:v>177397.22</c:v>
                </c:pt>
                <c:pt idx="35">
                  <c:v>177742.64</c:v>
                </c:pt>
                <c:pt idx="36">
                  <c:v>177642.66</c:v>
                </c:pt>
                <c:pt idx="37">
                  <c:v>181240.19</c:v>
                </c:pt>
                <c:pt idx="38">
                  <c:v>182052.89</c:v>
                </c:pt>
                <c:pt idx="39">
                  <c:v>183715.67</c:v>
                </c:pt>
                <c:pt idx="40">
                  <c:v>181722.63</c:v>
                </c:pt>
                <c:pt idx="41">
                  <c:v>182275.69</c:v>
                </c:pt>
                <c:pt idx="42">
                  <c:v>182751.34</c:v>
                </c:pt>
                <c:pt idx="43">
                  <c:v>180458.84</c:v>
                </c:pt>
                <c:pt idx="44">
                  <c:v>182189.3</c:v>
                </c:pt>
                <c:pt idx="45">
                  <c:v>181706.4</c:v>
                </c:pt>
                <c:pt idx="46">
                  <c:v>181303.67999999999</c:v>
                </c:pt>
                <c:pt idx="47">
                  <c:v>179487.32</c:v>
                </c:pt>
                <c:pt idx="48">
                  <c:v>176084.7</c:v>
                </c:pt>
                <c:pt idx="49">
                  <c:v>177912.03</c:v>
                </c:pt>
                <c:pt idx="50">
                  <c:v>180331.67</c:v>
                </c:pt>
                <c:pt idx="51">
                  <c:v>178827.05</c:v>
                </c:pt>
                <c:pt idx="52">
                  <c:v>177657.15</c:v>
                </c:pt>
                <c:pt idx="53">
                  <c:v>175821.43</c:v>
                </c:pt>
                <c:pt idx="54">
                  <c:v>172915.85</c:v>
                </c:pt>
                <c:pt idx="55">
                  <c:v>176102.77</c:v>
                </c:pt>
                <c:pt idx="56">
                  <c:v>176471.1</c:v>
                </c:pt>
                <c:pt idx="57">
                  <c:v>177870.19</c:v>
                </c:pt>
                <c:pt idx="58">
                  <c:v>178702.76</c:v>
                </c:pt>
                <c:pt idx="59">
                  <c:v>179539.33</c:v>
                </c:pt>
                <c:pt idx="60">
                  <c:v>179471.47</c:v>
                </c:pt>
                <c:pt idx="61">
                  <c:v>178939.12</c:v>
                </c:pt>
                <c:pt idx="62">
                  <c:v>178730.37</c:v>
                </c:pt>
                <c:pt idx="63">
                  <c:v>179729.63</c:v>
                </c:pt>
                <c:pt idx="64">
                  <c:v>174929.92000000001</c:v>
                </c:pt>
                <c:pt idx="65">
                  <c:v>179402.51</c:v>
                </c:pt>
                <c:pt idx="66">
                  <c:v>181961.07</c:v>
                </c:pt>
                <c:pt idx="67">
                  <c:v>180786.18</c:v>
                </c:pt>
                <c:pt idx="68">
                  <c:v>178526.91</c:v>
                </c:pt>
                <c:pt idx="69">
                  <c:v>177076.32</c:v>
                </c:pt>
                <c:pt idx="70">
                  <c:v>175697.61</c:v>
                </c:pt>
                <c:pt idx="71">
                  <c:v>173805.11</c:v>
                </c:pt>
                <c:pt idx="72">
                  <c:v>174255.95</c:v>
                </c:pt>
                <c:pt idx="73">
                  <c:v>176443.97</c:v>
                </c:pt>
                <c:pt idx="74">
                  <c:v>179817.09</c:v>
                </c:pt>
                <c:pt idx="75">
                  <c:v>179441.98</c:v>
                </c:pt>
                <c:pt idx="76">
                  <c:v>177078.23</c:v>
                </c:pt>
                <c:pt idx="77">
                  <c:v>181060.19</c:v>
                </c:pt>
                <c:pt idx="78">
                  <c:v>180802.34</c:v>
                </c:pt>
                <c:pt idx="79">
                  <c:v>178646.47</c:v>
                </c:pt>
                <c:pt idx="80">
                  <c:v>176426.06</c:v>
                </c:pt>
                <c:pt idx="81">
                  <c:v>176287.92</c:v>
                </c:pt>
                <c:pt idx="82">
                  <c:v>176829.97</c:v>
                </c:pt>
                <c:pt idx="83">
                  <c:v>175228.74</c:v>
                </c:pt>
                <c:pt idx="84">
                  <c:v>175228.74</c:v>
                </c:pt>
                <c:pt idx="85">
                  <c:v>179069.18</c:v>
                </c:pt>
                <c:pt idx="86">
                  <c:v>178660.91</c:v>
                </c:pt>
                <c:pt idx="87">
                  <c:v>174121.89</c:v>
                </c:pt>
                <c:pt idx="88">
                  <c:v>174283.42</c:v>
                </c:pt>
                <c:pt idx="89">
                  <c:v>173161.11</c:v>
                </c:pt>
                <c:pt idx="90">
                  <c:v>175944.98</c:v>
                </c:pt>
                <c:pt idx="91">
                  <c:v>175649.27</c:v>
                </c:pt>
                <c:pt idx="92">
                  <c:v>173011.78</c:v>
                </c:pt>
                <c:pt idx="93">
                  <c:v>169777.21</c:v>
                </c:pt>
                <c:pt idx="94">
                  <c:v>171480.16</c:v>
                </c:pt>
                <c:pt idx="95">
                  <c:v>168744.97</c:v>
                </c:pt>
                <c:pt idx="96">
                  <c:v>167142.49</c:v>
                </c:pt>
                <c:pt idx="97">
                  <c:v>162517.56</c:v>
                </c:pt>
                <c:pt idx="98">
                  <c:v>160514.17000000001</c:v>
                </c:pt>
                <c:pt idx="99">
                  <c:v>162178.34</c:v>
                </c:pt>
                <c:pt idx="100">
                  <c:v>156908.53</c:v>
                </c:pt>
                <c:pt idx="101">
                  <c:v>159584.42000000001</c:v>
                </c:pt>
                <c:pt idx="102">
                  <c:v>160122.31</c:v>
                </c:pt>
                <c:pt idx="103">
                  <c:v>163134.64000000001</c:v>
                </c:pt>
                <c:pt idx="104">
                  <c:v>159029.82999999999</c:v>
                </c:pt>
                <c:pt idx="105">
                  <c:v>161306.56</c:v>
                </c:pt>
                <c:pt idx="106">
                  <c:v>163905.97</c:v>
                </c:pt>
                <c:pt idx="107">
                  <c:v>161251.53</c:v>
                </c:pt>
                <c:pt idx="108">
                  <c:v>154586.69</c:v>
                </c:pt>
                <c:pt idx="109">
                  <c:v>155530.95000000001</c:v>
                </c:pt>
                <c:pt idx="110">
                  <c:v>152027.23000000001</c:v>
                </c:pt>
                <c:pt idx="111">
                  <c:v>150265.14000000001</c:v>
                </c:pt>
                <c:pt idx="112">
                  <c:v>150532.16</c:v>
                </c:pt>
                <c:pt idx="113">
                  <c:v>147651.82999999999</c:v>
                </c:pt>
                <c:pt idx="114">
                  <c:v>144608.37</c:v>
                </c:pt>
                <c:pt idx="115">
                  <c:v>147129.84</c:v>
                </c:pt>
                <c:pt idx="116">
                  <c:v>150707.47</c:v>
                </c:pt>
                <c:pt idx="117">
                  <c:v>150118.45000000001</c:v>
                </c:pt>
                <c:pt idx="118">
                  <c:v>150896.63</c:v>
                </c:pt>
                <c:pt idx="119">
                  <c:v>150681.20000000001</c:v>
                </c:pt>
                <c:pt idx="120">
                  <c:v>152781.37</c:v>
                </c:pt>
                <c:pt idx="121">
                  <c:v>153077.94</c:v>
                </c:pt>
                <c:pt idx="122">
                  <c:v>193968.67</c:v>
                </c:pt>
                <c:pt idx="123">
                  <c:v>193733.17</c:v>
                </c:pt>
                <c:pt idx="124">
                  <c:v>189737.02</c:v>
                </c:pt>
                <c:pt idx="125">
                  <c:v>188711.76</c:v>
                </c:pt>
                <c:pt idx="126">
                  <c:v>192236.95</c:v>
                </c:pt>
                <c:pt idx="127">
                  <c:v>190734.9</c:v>
                </c:pt>
                <c:pt idx="128">
                  <c:v>188802.89</c:v>
                </c:pt>
                <c:pt idx="129">
                  <c:v>187311.95</c:v>
                </c:pt>
                <c:pt idx="130">
                  <c:v>187018.05</c:v>
                </c:pt>
                <c:pt idx="131">
                  <c:v>187018.05</c:v>
                </c:pt>
                <c:pt idx="132">
                  <c:v>185298.6</c:v>
                </c:pt>
                <c:pt idx="133">
                  <c:v>188506.74</c:v>
                </c:pt>
                <c:pt idx="134">
                  <c:v>186070.05</c:v>
                </c:pt>
                <c:pt idx="135">
                  <c:v>185599.88</c:v>
                </c:pt>
                <c:pt idx="136">
                  <c:v>185292.57</c:v>
                </c:pt>
                <c:pt idx="137">
                  <c:v>186411.14</c:v>
                </c:pt>
                <c:pt idx="138">
                  <c:v>181173.94</c:v>
                </c:pt>
                <c:pt idx="139">
                  <c:v>182634.09</c:v>
                </c:pt>
                <c:pt idx="140">
                  <c:v>180991.52</c:v>
                </c:pt>
                <c:pt idx="141">
                  <c:v>184005.89</c:v>
                </c:pt>
                <c:pt idx="142">
                  <c:v>182951.79</c:v>
                </c:pt>
                <c:pt idx="143">
                  <c:v>188144.53</c:v>
                </c:pt>
                <c:pt idx="144">
                  <c:v>188642.09</c:v>
                </c:pt>
                <c:pt idx="145">
                  <c:v>188101.81</c:v>
                </c:pt>
                <c:pt idx="146">
                  <c:v>188464.08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OGRM!$V$28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OGRM!$S$29:$S$175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OGRM!$V$29:$V$175</c:f>
              <c:numCache>
                <c:formatCode>#,##0_ ;[Red]\-#,##0\ </c:formatCode>
                <c:ptCount val="147"/>
                <c:pt idx="0">
                  <c:v>520498.95425299997</c:v>
                </c:pt>
                <c:pt idx="1">
                  <c:v>518584.34709</c:v>
                </c:pt>
                <c:pt idx="2">
                  <c:v>513620.82785100001</c:v>
                </c:pt>
                <c:pt idx="3">
                  <c:v>513592.93009400001</c:v>
                </c:pt>
                <c:pt idx="4">
                  <c:v>513592.93009400001</c:v>
                </c:pt>
                <c:pt idx="5">
                  <c:v>520332.21824100002</c:v>
                </c:pt>
                <c:pt idx="6">
                  <c:v>515072.80971499998</c:v>
                </c:pt>
                <c:pt idx="7">
                  <c:v>514796.51081200002</c:v>
                </c:pt>
                <c:pt idx="8">
                  <c:v>515592.09876600001</c:v>
                </c:pt>
                <c:pt idx="9">
                  <c:v>515592.09876600001</c:v>
                </c:pt>
                <c:pt idx="10">
                  <c:v>518940.24890100001</c:v>
                </c:pt>
                <c:pt idx="11">
                  <c:v>517754.864642</c:v>
                </c:pt>
                <c:pt idx="12">
                  <c:v>517141.53459</c:v>
                </c:pt>
                <c:pt idx="13">
                  <c:v>515776.75511600001</c:v>
                </c:pt>
                <c:pt idx="14">
                  <c:v>520159.50352199998</c:v>
                </c:pt>
                <c:pt idx="15">
                  <c:v>521356.63789299998</c:v>
                </c:pt>
                <c:pt idx="16">
                  <c:v>518916.95352600003</c:v>
                </c:pt>
                <c:pt idx="17">
                  <c:v>521724.736324</c:v>
                </c:pt>
                <c:pt idx="18">
                  <c:v>523812.79349700001</c:v>
                </c:pt>
                <c:pt idx="19">
                  <c:v>523608.70925299998</c:v>
                </c:pt>
                <c:pt idx="20">
                  <c:v>524871.47389899998</c:v>
                </c:pt>
                <c:pt idx="21">
                  <c:v>524066.21174599999</c:v>
                </c:pt>
                <c:pt idx="22">
                  <c:v>520711.89701100002</c:v>
                </c:pt>
                <c:pt idx="23">
                  <c:v>522848.678617</c:v>
                </c:pt>
                <c:pt idx="24">
                  <c:v>521647.17395899998</c:v>
                </c:pt>
                <c:pt idx="25">
                  <c:v>520385.70708899997</c:v>
                </c:pt>
                <c:pt idx="26">
                  <c:v>522213.08012200001</c:v>
                </c:pt>
                <c:pt idx="27">
                  <c:v>524985.23053199996</c:v>
                </c:pt>
                <c:pt idx="28">
                  <c:v>521945.93997200002</c:v>
                </c:pt>
                <c:pt idx="29">
                  <c:v>521050.90653099999</c:v>
                </c:pt>
                <c:pt idx="30">
                  <c:v>524964.47294600005</c:v>
                </c:pt>
                <c:pt idx="31">
                  <c:v>520030.34615499998</c:v>
                </c:pt>
                <c:pt idx="32">
                  <c:v>522429.53982599999</c:v>
                </c:pt>
                <c:pt idx="33">
                  <c:v>527433.75932800001</c:v>
                </c:pt>
                <c:pt idx="34">
                  <c:v>520644.22865100001</c:v>
                </c:pt>
                <c:pt idx="35">
                  <c:v>519379.20804</c:v>
                </c:pt>
                <c:pt idx="36">
                  <c:v>513997.84126800002</c:v>
                </c:pt>
                <c:pt idx="37">
                  <c:v>511225.41921999998</c:v>
                </c:pt>
                <c:pt idx="38">
                  <c:v>512580.16032700002</c:v>
                </c:pt>
                <c:pt idx="39">
                  <c:v>510754.00505199999</c:v>
                </c:pt>
                <c:pt idx="40">
                  <c:v>516442.225507</c:v>
                </c:pt>
                <c:pt idx="41">
                  <c:v>518116.17270300002</c:v>
                </c:pt>
                <c:pt idx="42">
                  <c:v>511252.03229100001</c:v>
                </c:pt>
                <c:pt idx="43">
                  <c:v>513949.56082800002</c:v>
                </c:pt>
                <c:pt idx="44">
                  <c:v>507474.841977</c:v>
                </c:pt>
                <c:pt idx="45">
                  <c:v>510947.212466</c:v>
                </c:pt>
                <c:pt idx="46">
                  <c:v>512769.51854700001</c:v>
                </c:pt>
                <c:pt idx="47">
                  <c:v>510056.62717599998</c:v>
                </c:pt>
                <c:pt idx="48">
                  <c:v>509866.74361800001</c:v>
                </c:pt>
                <c:pt idx="49">
                  <c:v>509798.42484400002</c:v>
                </c:pt>
                <c:pt idx="50">
                  <c:v>516069.630359</c:v>
                </c:pt>
                <c:pt idx="51">
                  <c:v>514383.817407</c:v>
                </c:pt>
                <c:pt idx="52">
                  <c:v>513993.18649499997</c:v>
                </c:pt>
                <c:pt idx="53">
                  <c:v>517375.78484899999</c:v>
                </c:pt>
                <c:pt idx="54">
                  <c:v>516031.48056499998</c:v>
                </c:pt>
                <c:pt idx="55">
                  <c:v>528931.74713699997</c:v>
                </c:pt>
                <c:pt idx="56">
                  <c:v>527818.86458099994</c:v>
                </c:pt>
                <c:pt idx="57">
                  <c:v>530539.72478000005</c:v>
                </c:pt>
                <c:pt idx="58">
                  <c:v>528386.78242499998</c:v>
                </c:pt>
                <c:pt idx="59">
                  <c:v>528235.34307599999</c:v>
                </c:pt>
                <c:pt idx="60">
                  <c:v>530207.781862</c:v>
                </c:pt>
                <c:pt idx="61">
                  <c:v>527861.67693399999</c:v>
                </c:pt>
                <c:pt idx="62">
                  <c:v>528043.72475399997</c:v>
                </c:pt>
                <c:pt idx="63">
                  <c:v>531223.51830400003</c:v>
                </c:pt>
                <c:pt idx="64">
                  <c:v>530180.87673100003</c:v>
                </c:pt>
                <c:pt idx="65">
                  <c:v>534685.71141600003</c:v>
                </c:pt>
                <c:pt idx="66">
                  <c:v>533462.25357900001</c:v>
                </c:pt>
                <c:pt idx="67">
                  <c:v>535813.061017</c:v>
                </c:pt>
                <c:pt idx="68">
                  <c:v>534351.37243300001</c:v>
                </c:pt>
                <c:pt idx="69">
                  <c:v>533685.44718500006</c:v>
                </c:pt>
                <c:pt idx="70">
                  <c:v>531298.914904</c:v>
                </c:pt>
                <c:pt idx="71">
                  <c:v>531785.162549</c:v>
                </c:pt>
                <c:pt idx="72">
                  <c:v>530095.87566100003</c:v>
                </c:pt>
                <c:pt idx="73">
                  <c:v>532355.27732300002</c:v>
                </c:pt>
                <c:pt idx="74">
                  <c:v>533908.64541300002</c:v>
                </c:pt>
                <c:pt idx="75">
                  <c:v>531333.44951900002</c:v>
                </c:pt>
                <c:pt idx="76">
                  <c:v>530389.94466599997</c:v>
                </c:pt>
                <c:pt idx="77">
                  <c:v>532906.29295100004</c:v>
                </c:pt>
                <c:pt idx="78">
                  <c:v>533088.00025299995</c:v>
                </c:pt>
                <c:pt idx="79">
                  <c:v>533801.34222400002</c:v>
                </c:pt>
                <c:pt idx="80">
                  <c:v>533372.17134600005</c:v>
                </c:pt>
                <c:pt idx="81">
                  <c:v>532702.14047700004</c:v>
                </c:pt>
                <c:pt idx="82">
                  <c:v>532869.93080700003</c:v>
                </c:pt>
                <c:pt idx="83">
                  <c:v>531272.56779</c:v>
                </c:pt>
                <c:pt idx="84">
                  <c:v>531272.56779</c:v>
                </c:pt>
                <c:pt idx="85">
                  <c:v>531199.81712000002</c:v>
                </c:pt>
                <c:pt idx="86">
                  <c:v>530293.800238</c:v>
                </c:pt>
                <c:pt idx="87">
                  <c:v>527966.71400599997</c:v>
                </c:pt>
                <c:pt idx="88">
                  <c:v>531490.58499300003</c:v>
                </c:pt>
                <c:pt idx="89">
                  <c:v>535536.50846100005</c:v>
                </c:pt>
                <c:pt idx="90">
                  <c:v>530715.45891599997</c:v>
                </c:pt>
                <c:pt idx="91">
                  <c:v>530606.18450700003</c:v>
                </c:pt>
                <c:pt idx="92">
                  <c:v>530373.15625799994</c:v>
                </c:pt>
                <c:pt idx="93">
                  <c:v>529262.64884899999</c:v>
                </c:pt>
                <c:pt idx="94">
                  <c:v>529084.80580199999</c:v>
                </c:pt>
                <c:pt idx="95">
                  <c:v>529771.38795300003</c:v>
                </c:pt>
                <c:pt idx="96">
                  <c:v>534333.86756299995</c:v>
                </c:pt>
                <c:pt idx="97">
                  <c:v>529416.76069999998</c:v>
                </c:pt>
                <c:pt idx="98">
                  <c:v>532284.86006700003</c:v>
                </c:pt>
                <c:pt idx="99">
                  <c:v>530809.53075599996</c:v>
                </c:pt>
                <c:pt idx="100">
                  <c:v>524539.49003800005</c:v>
                </c:pt>
                <c:pt idx="101">
                  <c:v>529201.32369800005</c:v>
                </c:pt>
                <c:pt idx="102">
                  <c:v>528285.249251</c:v>
                </c:pt>
                <c:pt idx="103">
                  <c:v>529532.20865599997</c:v>
                </c:pt>
                <c:pt idx="104">
                  <c:v>529468.78281600005</c:v>
                </c:pt>
                <c:pt idx="105">
                  <c:v>537642.11206800002</c:v>
                </c:pt>
                <c:pt idx="106">
                  <c:v>533464.278636</c:v>
                </c:pt>
                <c:pt idx="107">
                  <c:v>536416.23406100005</c:v>
                </c:pt>
                <c:pt idx="108">
                  <c:v>536353.47038099996</c:v>
                </c:pt>
                <c:pt idx="109">
                  <c:v>535658.114741</c:v>
                </c:pt>
                <c:pt idx="110">
                  <c:v>533546.28607899998</c:v>
                </c:pt>
                <c:pt idx="111">
                  <c:v>534439.01887599996</c:v>
                </c:pt>
                <c:pt idx="112">
                  <c:v>539088.08106899995</c:v>
                </c:pt>
                <c:pt idx="113">
                  <c:v>533908.352832</c:v>
                </c:pt>
                <c:pt idx="114">
                  <c:v>533493.84782699996</c:v>
                </c:pt>
                <c:pt idx="115">
                  <c:v>534560.472924</c:v>
                </c:pt>
                <c:pt idx="116">
                  <c:v>535006.070252</c:v>
                </c:pt>
                <c:pt idx="117">
                  <c:v>536470.69804199995</c:v>
                </c:pt>
                <c:pt idx="118">
                  <c:v>536426.71008500003</c:v>
                </c:pt>
                <c:pt idx="119">
                  <c:v>538685.76719699998</c:v>
                </c:pt>
                <c:pt idx="120">
                  <c:v>538548.16355699999</c:v>
                </c:pt>
                <c:pt idx="121">
                  <c:v>531226.81470600003</c:v>
                </c:pt>
                <c:pt idx="122">
                  <c:v>544218.51381499995</c:v>
                </c:pt>
                <c:pt idx="123">
                  <c:v>536550.909293</c:v>
                </c:pt>
                <c:pt idx="124">
                  <c:v>532423.912671</c:v>
                </c:pt>
                <c:pt idx="125">
                  <c:v>533936.68147900002</c:v>
                </c:pt>
                <c:pt idx="126">
                  <c:v>530411.80283499998</c:v>
                </c:pt>
                <c:pt idx="127">
                  <c:v>531522.20998399996</c:v>
                </c:pt>
                <c:pt idx="128">
                  <c:v>535475.87584500003</c:v>
                </c:pt>
                <c:pt idx="129">
                  <c:v>532613.68611400004</c:v>
                </c:pt>
                <c:pt idx="130">
                  <c:v>532657.17098299996</c:v>
                </c:pt>
                <c:pt idx="131">
                  <c:v>532657.17098299996</c:v>
                </c:pt>
                <c:pt idx="132">
                  <c:v>534998.91174799995</c:v>
                </c:pt>
                <c:pt idx="133">
                  <c:v>532692.09621800005</c:v>
                </c:pt>
                <c:pt idx="134">
                  <c:v>533329.45255499997</c:v>
                </c:pt>
                <c:pt idx="135">
                  <c:v>532197.04088999995</c:v>
                </c:pt>
                <c:pt idx="136">
                  <c:v>533120.59705500002</c:v>
                </c:pt>
                <c:pt idx="137">
                  <c:v>536201.96625299996</c:v>
                </c:pt>
                <c:pt idx="138">
                  <c:v>532247.02553900005</c:v>
                </c:pt>
                <c:pt idx="139">
                  <c:v>539090.74709199998</c:v>
                </c:pt>
                <c:pt idx="140">
                  <c:v>539346.34529700002</c:v>
                </c:pt>
                <c:pt idx="141">
                  <c:v>538990.89834800002</c:v>
                </c:pt>
                <c:pt idx="142">
                  <c:v>538389.36315999995</c:v>
                </c:pt>
                <c:pt idx="143">
                  <c:v>531772.28231499996</c:v>
                </c:pt>
                <c:pt idx="144">
                  <c:v>534558.84023199999</c:v>
                </c:pt>
                <c:pt idx="145">
                  <c:v>533203.40902200004</c:v>
                </c:pt>
                <c:pt idx="146">
                  <c:v>532864.09998699999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722336"/>
        <c:axId val="739736840"/>
      </c:lineChart>
      <c:lineChart>
        <c:grouping val="standard"/>
        <c:varyColors val="0"/>
        <c:ser>
          <c:idx val="3"/>
          <c:order val="2"/>
          <c:tx>
            <c:strRef>
              <c:f>OGRM!$W$28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OGRM!$S$29:$S$175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OGRM!$W$29:$W$175</c:f>
              <c:numCache>
                <c:formatCode>#,##0_ ;[Red]\-#,##0\ </c:formatCode>
                <c:ptCount val="147"/>
                <c:pt idx="0">
                  <c:v>15310.090899999999</c:v>
                </c:pt>
                <c:pt idx="1">
                  <c:v>15310.090899999999</c:v>
                </c:pt>
                <c:pt idx="2">
                  <c:v>15310.090899999999</c:v>
                </c:pt>
                <c:pt idx="3">
                  <c:v>15310.090899999999</c:v>
                </c:pt>
                <c:pt idx="4">
                  <c:v>15310.090899999999</c:v>
                </c:pt>
                <c:pt idx="5">
                  <c:v>15310.090899999999</c:v>
                </c:pt>
                <c:pt idx="6">
                  <c:v>15673.723400000001</c:v>
                </c:pt>
                <c:pt idx="7">
                  <c:v>15673.723400000001</c:v>
                </c:pt>
                <c:pt idx="8">
                  <c:v>15673.723400000001</c:v>
                </c:pt>
                <c:pt idx="9">
                  <c:v>15673.723400000001</c:v>
                </c:pt>
                <c:pt idx="10">
                  <c:v>15673.723400000001</c:v>
                </c:pt>
                <c:pt idx="11">
                  <c:v>15673.723400000001</c:v>
                </c:pt>
                <c:pt idx="12">
                  <c:v>15673.723400000001</c:v>
                </c:pt>
                <c:pt idx="13">
                  <c:v>15000.4238</c:v>
                </c:pt>
                <c:pt idx="14">
                  <c:v>15000.4238</c:v>
                </c:pt>
                <c:pt idx="15">
                  <c:v>15000.4238</c:v>
                </c:pt>
                <c:pt idx="16">
                  <c:v>15000.4238</c:v>
                </c:pt>
                <c:pt idx="17">
                  <c:v>15000.4238</c:v>
                </c:pt>
                <c:pt idx="18">
                  <c:v>14969.560600000001</c:v>
                </c:pt>
                <c:pt idx="19">
                  <c:v>14969.560600000001</c:v>
                </c:pt>
                <c:pt idx="20">
                  <c:v>14969.560600000001</c:v>
                </c:pt>
                <c:pt idx="21">
                  <c:v>14969.560600000001</c:v>
                </c:pt>
                <c:pt idx="22">
                  <c:v>14969.560600000001</c:v>
                </c:pt>
                <c:pt idx="23">
                  <c:v>15074.6939</c:v>
                </c:pt>
                <c:pt idx="24">
                  <c:v>15074.6939</c:v>
                </c:pt>
                <c:pt idx="25">
                  <c:v>15074.6939</c:v>
                </c:pt>
                <c:pt idx="26">
                  <c:v>15074.6939</c:v>
                </c:pt>
                <c:pt idx="27">
                  <c:v>15074.6939</c:v>
                </c:pt>
                <c:pt idx="28">
                  <c:v>15027.7161</c:v>
                </c:pt>
                <c:pt idx="29">
                  <c:v>15027.7161</c:v>
                </c:pt>
                <c:pt idx="30">
                  <c:v>15027.7161</c:v>
                </c:pt>
                <c:pt idx="31">
                  <c:v>15027.7161</c:v>
                </c:pt>
                <c:pt idx="32">
                  <c:v>15027.7161</c:v>
                </c:pt>
                <c:pt idx="33">
                  <c:v>15027.7161</c:v>
                </c:pt>
                <c:pt idx="34">
                  <c:v>15027.7161</c:v>
                </c:pt>
                <c:pt idx="35">
                  <c:v>14749.3017</c:v>
                </c:pt>
                <c:pt idx="36">
                  <c:v>14749.3017</c:v>
                </c:pt>
                <c:pt idx="37">
                  <c:v>14749.3017</c:v>
                </c:pt>
                <c:pt idx="38">
                  <c:v>14749.3017</c:v>
                </c:pt>
                <c:pt idx="39">
                  <c:v>14749.3017</c:v>
                </c:pt>
                <c:pt idx="40">
                  <c:v>13967.364799999999</c:v>
                </c:pt>
                <c:pt idx="41">
                  <c:v>13967.364799999999</c:v>
                </c:pt>
                <c:pt idx="42">
                  <c:v>13967.364799999999</c:v>
                </c:pt>
                <c:pt idx="43">
                  <c:v>13967.364799999999</c:v>
                </c:pt>
                <c:pt idx="44">
                  <c:v>13967.364799999999</c:v>
                </c:pt>
                <c:pt idx="45">
                  <c:v>13468.9447</c:v>
                </c:pt>
                <c:pt idx="46">
                  <c:v>13468.9447</c:v>
                </c:pt>
                <c:pt idx="47">
                  <c:v>13468.9447</c:v>
                </c:pt>
                <c:pt idx="48">
                  <c:v>13468.9447</c:v>
                </c:pt>
                <c:pt idx="49">
                  <c:v>13468.9447</c:v>
                </c:pt>
                <c:pt idx="50">
                  <c:v>16354.833000000001</c:v>
                </c:pt>
                <c:pt idx="51">
                  <c:v>16354.833000000001</c:v>
                </c:pt>
                <c:pt idx="52">
                  <c:v>16354.833000000001</c:v>
                </c:pt>
                <c:pt idx="53">
                  <c:v>16354.833000000001</c:v>
                </c:pt>
                <c:pt idx="54">
                  <c:v>16354.833000000001</c:v>
                </c:pt>
                <c:pt idx="55">
                  <c:v>16911.9987</c:v>
                </c:pt>
                <c:pt idx="56">
                  <c:v>16911.9987</c:v>
                </c:pt>
                <c:pt idx="57">
                  <c:v>16911.9987</c:v>
                </c:pt>
                <c:pt idx="58">
                  <c:v>16911.9987</c:v>
                </c:pt>
                <c:pt idx="59">
                  <c:v>16911.9987</c:v>
                </c:pt>
                <c:pt idx="60">
                  <c:v>16813.6109</c:v>
                </c:pt>
                <c:pt idx="61">
                  <c:v>16813.6109</c:v>
                </c:pt>
                <c:pt idx="62">
                  <c:v>16813.6109</c:v>
                </c:pt>
                <c:pt idx="63">
                  <c:v>16813.6109</c:v>
                </c:pt>
                <c:pt idx="64">
                  <c:v>16813.6109</c:v>
                </c:pt>
                <c:pt idx="65">
                  <c:v>16631.0694</c:v>
                </c:pt>
                <c:pt idx="66">
                  <c:v>16631.0694</c:v>
                </c:pt>
                <c:pt idx="67">
                  <c:v>16631.0694</c:v>
                </c:pt>
                <c:pt idx="68">
                  <c:v>16631.0694</c:v>
                </c:pt>
                <c:pt idx="69">
                  <c:v>16631.0694</c:v>
                </c:pt>
                <c:pt idx="70">
                  <c:v>16328.052600000001</c:v>
                </c:pt>
                <c:pt idx="71">
                  <c:v>16328.052600000001</c:v>
                </c:pt>
                <c:pt idx="72">
                  <c:v>16328.052600000001</c:v>
                </c:pt>
                <c:pt idx="73">
                  <c:v>16328.052600000001</c:v>
                </c:pt>
                <c:pt idx="74">
                  <c:v>16328.052600000001</c:v>
                </c:pt>
                <c:pt idx="75">
                  <c:v>16403.814600000002</c:v>
                </c:pt>
                <c:pt idx="76">
                  <c:v>16403.814600000002</c:v>
                </c:pt>
                <c:pt idx="77">
                  <c:v>16403.814600000002</c:v>
                </c:pt>
                <c:pt idx="78">
                  <c:v>16403.814600000002</c:v>
                </c:pt>
                <c:pt idx="79">
                  <c:v>16403.814600000002</c:v>
                </c:pt>
                <c:pt idx="80">
                  <c:v>16403.814600000002</c:v>
                </c:pt>
                <c:pt idx="81">
                  <c:v>16403.814600000002</c:v>
                </c:pt>
                <c:pt idx="82">
                  <c:v>16403.814600000002</c:v>
                </c:pt>
                <c:pt idx="83">
                  <c:v>16403.814600000002</c:v>
                </c:pt>
                <c:pt idx="84">
                  <c:v>16403.814600000002</c:v>
                </c:pt>
                <c:pt idx="85">
                  <c:v>16381.5209</c:v>
                </c:pt>
                <c:pt idx="86">
                  <c:v>16381.5209</c:v>
                </c:pt>
                <c:pt idx="87">
                  <c:v>16381.5209</c:v>
                </c:pt>
                <c:pt idx="88">
                  <c:v>16381.5209</c:v>
                </c:pt>
                <c:pt idx="89">
                  <c:v>16381.5209</c:v>
                </c:pt>
                <c:pt idx="90">
                  <c:v>16657.7035</c:v>
                </c:pt>
                <c:pt idx="91">
                  <c:v>16657.7035</c:v>
                </c:pt>
                <c:pt idx="92">
                  <c:v>16657.7035</c:v>
                </c:pt>
                <c:pt idx="93">
                  <c:v>16657.7035</c:v>
                </c:pt>
                <c:pt idx="94">
                  <c:v>16657.7035</c:v>
                </c:pt>
                <c:pt idx="95">
                  <c:v>16657.7035</c:v>
                </c:pt>
                <c:pt idx="96">
                  <c:v>16657.7035</c:v>
                </c:pt>
                <c:pt idx="97">
                  <c:v>16657.7035</c:v>
                </c:pt>
                <c:pt idx="98">
                  <c:v>16657.7035</c:v>
                </c:pt>
                <c:pt idx="99">
                  <c:v>16657.7035</c:v>
                </c:pt>
                <c:pt idx="100">
                  <c:v>16069.1078</c:v>
                </c:pt>
                <c:pt idx="101">
                  <c:v>16069.1078</c:v>
                </c:pt>
                <c:pt idx="102">
                  <c:v>16069.1078</c:v>
                </c:pt>
                <c:pt idx="103">
                  <c:v>16069.1078</c:v>
                </c:pt>
                <c:pt idx="104">
                  <c:v>16069.1078</c:v>
                </c:pt>
                <c:pt idx="105">
                  <c:v>16207.806</c:v>
                </c:pt>
                <c:pt idx="106">
                  <c:v>16207.806</c:v>
                </c:pt>
                <c:pt idx="107">
                  <c:v>16207.806</c:v>
                </c:pt>
                <c:pt idx="108">
                  <c:v>16207.806</c:v>
                </c:pt>
                <c:pt idx="109">
                  <c:v>16207.806</c:v>
                </c:pt>
                <c:pt idx="110">
                  <c:v>15841.1435</c:v>
                </c:pt>
                <c:pt idx="111">
                  <c:v>15841.1435</c:v>
                </c:pt>
                <c:pt idx="112">
                  <c:v>15841.1435</c:v>
                </c:pt>
                <c:pt idx="113">
                  <c:v>15841.1435</c:v>
                </c:pt>
                <c:pt idx="114">
                  <c:v>15841.1435</c:v>
                </c:pt>
                <c:pt idx="115">
                  <c:v>15841.1435</c:v>
                </c:pt>
                <c:pt idx="116">
                  <c:v>15841.1435</c:v>
                </c:pt>
                <c:pt idx="117">
                  <c:v>15841.1435</c:v>
                </c:pt>
                <c:pt idx="118">
                  <c:v>15841.1435</c:v>
                </c:pt>
                <c:pt idx="119">
                  <c:v>15841.1435</c:v>
                </c:pt>
                <c:pt idx="120">
                  <c:v>15863.987800000001</c:v>
                </c:pt>
                <c:pt idx="121">
                  <c:v>15863.987800000001</c:v>
                </c:pt>
                <c:pt idx="122">
                  <c:v>13864.001200000001</c:v>
                </c:pt>
                <c:pt idx="123">
                  <c:v>13601.9144</c:v>
                </c:pt>
                <c:pt idx="124">
                  <c:v>13601.9144</c:v>
                </c:pt>
                <c:pt idx="125">
                  <c:v>13601.9144</c:v>
                </c:pt>
                <c:pt idx="126">
                  <c:v>13601.9144</c:v>
                </c:pt>
                <c:pt idx="127">
                  <c:v>13601.9144</c:v>
                </c:pt>
                <c:pt idx="128">
                  <c:v>13473.722400000001</c:v>
                </c:pt>
                <c:pt idx="129">
                  <c:v>13473.722400000001</c:v>
                </c:pt>
                <c:pt idx="130">
                  <c:v>13473.722400000001</c:v>
                </c:pt>
                <c:pt idx="131">
                  <c:v>13473.722400000001</c:v>
                </c:pt>
                <c:pt idx="132">
                  <c:v>13473.722400000001</c:v>
                </c:pt>
                <c:pt idx="133">
                  <c:v>13641.7022</c:v>
                </c:pt>
                <c:pt idx="134">
                  <c:v>13641.7022</c:v>
                </c:pt>
                <c:pt idx="135">
                  <c:v>13641.7022</c:v>
                </c:pt>
                <c:pt idx="136">
                  <c:v>13641.7022</c:v>
                </c:pt>
                <c:pt idx="137">
                  <c:v>13641.7022</c:v>
                </c:pt>
                <c:pt idx="138">
                  <c:v>13437.6481</c:v>
                </c:pt>
                <c:pt idx="139">
                  <c:v>13437.6481</c:v>
                </c:pt>
                <c:pt idx="140">
                  <c:v>13437.6481</c:v>
                </c:pt>
                <c:pt idx="141">
                  <c:v>13437.6481</c:v>
                </c:pt>
                <c:pt idx="142">
                  <c:v>13437.6481</c:v>
                </c:pt>
                <c:pt idx="143">
                  <c:v>13559.591</c:v>
                </c:pt>
                <c:pt idx="144">
                  <c:v>13559.591</c:v>
                </c:pt>
                <c:pt idx="145">
                  <c:v>13559.591</c:v>
                </c:pt>
                <c:pt idx="146">
                  <c:v>13559.591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OGRM!$Y$28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OGRM!$Y$29:$Y$175</c:f>
              <c:numCache>
                <c:formatCode>#,##0_ ;[Red]\-#,##0\ </c:formatCode>
                <c:ptCount val="147"/>
                <c:pt idx="0">
                  <c:v>20164.450217000001</c:v>
                </c:pt>
                <c:pt idx="1">
                  <c:v>20162.641037000001</c:v>
                </c:pt>
                <c:pt idx="2">
                  <c:v>20161.061586</c:v>
                </c:pt>
                <c:pt idx="3">
                  <c:v>20162.390834000002</c:v>
                </c:pt>
                <c:pt idx="4">
                  <c:v>20162.390834000002</c:v>
                </c:pt>
                <c:pt idx="5">
                  <c:v>20164.332900000001</c:v>
                </c:pt>
                <c:pt idx="6">
                  <c:v>20430.893195000001</c:v>
                </c:pt>
                <c:pt idx="7">
                  <c:v>20425.714480999999</c:v>
                </c:pt>
                <c:pt idx="8">
                  <c:v>20436.472407000001</c:v>
                </c:pt>
                <c:pt idx="9">
                  <c:v>20436.472407000001</c:v>
                </c:pt>
                <c:pt idx="10">
                  <c:v>20425.605228</c:v>
                </c:pt>
                <c:pt idx="11">
                  <c:v>20433.877092999999</c:v>
                </c:pt>
                <c:pt idx="12">
                  <c:v>20432.986913000001</c:v>
                </c:pt>
                <c:pt idx="13">
                  <c:v>19473.252205000001</c:v>
                </c:pt>
                <c:pt idx="14">
                  <c:v>19476.024444999999</c:v>
                </c:pt>
                <c:pt idx="15">
                  <c:v>19475.714628999998</c:v>
                </c:pt>
                <c:pt idx="16">
                  <c:v>19472.329893999999</c:v>
                </c:pt>
                <c:pt idx="17">
                  <c:v>19476.912756000002</c:v>
                </c:pt>
                <c:pt idx="18">
                  <c:v>18164.168752000001</c:v>
                </c:pt>
                <c:pt idx="19">
                  <c:v>18168.043383</c:v>
                </c:pt>
                <c:pt idx="20">
                  <c:v>18169.982649000001</c:v>
                </c:pt>
                <c:pt idx="21">
                  <c:v>18169.331189</c:v>
                </c:pt>
                <c:pt idx="22">
                  <c:v>18165.053467999998</c:v>
                </c:pt>
                <c:pt idx="23">
                  <c:v>17977.255202</c:v>
                </c:pt>
                <c:pt idx="24">
                  <c:v>17977.864785999998</c:v>
                </c:pt>
                <c:pt idx="25">
                  <c:v>17977.214535999999</c:v>
                </c:pt>
                <c:pt idx="26">
                  <c:v>17974.205492000001</c:v>
                </c:pt>
                <c:pt idx="27">
                  <c:v>17976.402744999999</c:v>
                </c:pt>
                <c:pt idx="28">
                  <c:v>17560.439602999999</c:v>
                </c:pt>
                <c:pt idx="29">
                  <c:v>17563.874401000001</c:v>
                </c:pt>
                <c:pt idx="30">
                  <c:v>17557.846813</c:v>
                </c:pt>
                <c:pt idx="31">
                  <c:v>17558.444222999999</c:v>
                </c:pt>
                <c:pt idx="32">
                  <c:v>17557.368066999999</c:v>
                </c:pt>
                <c:pt idx="33">
                  <c:v>17556.956760000001</c:v>
                </c:pt>
                <c:pt idx="34">
                  <c:v>17557.092209999999</c:v>
                </c:pt>
                <c:pt idx="35">
                  <c:v>21552.678433000001</c:v>
                </c:pt>
                <c:pt idx="36">
                  <c:v>21546.620714000001</c:v>
                </c:pt>
                <c:pt idx="37">
                  <c:v>21551.427642999999</c:v>
                </c:pt>
                <c:pt idx="38">
                  <c:v>21543.995276000001</c:v>
                </c:pt>
                <c:pt idx="39">
                  <c:v>21544.624221999999</c:v>
                </c:pt>
                <c:pt idx="40">
                  <c:v>21828.456354000002</c:v>
                </c:pt>
                <c:pt idx="41">
                  <c:v>21821.005211</c:v>
                </c:pt>
                <c:pt idx="42">
                  <c:v>21821.510333999999</c:v>
                </c:pt>
                <c:pt idx="43">
                  <c:v>21825.020364</c:v>
                </c:pt>
                <c:pt idx="44">
                  <c:v>21825.903932000001</c:v>
                </c:pt>
                <c:pt idx="45">
                  <c:v>21899.814015</c:v>
                </c:pt>
                <c:pt idx="46">
                  <c:v>21902.298208</c:v>
                </c:pt>
                <c:pt idx="47">
                  <c:v>21908.795797999999</c:v>
                </c:pt>
                <c:pt idx="48">
                  <c:v>21911.940201000001</c:v>
                </c:pt>
                <c:pt idx="49">
                  <c:v>21908.012658</c:v>
                </c:pt>
                <c:pt idx="50">
                  <c:v>22277.376415999999</c:v>
                </c:pt>
                <c:pt idx="51">
                  <c:v>22283.118199</c:v>
                </c:pt>
                <c:pt idx="52">
                  <c:v>22286.663089000001</c:v>
                </c:pt>
                <c:pt idx="53">
                  <c:v>22281.483659000001</c:v>
                </c:pt>
                <c:pt idx="54">
                  <c:v>22281.79797</c:v>
                </c:pt>
                <c:pt idx="55">
                  <c:v>21854.059956000001</c:v>
                </c:pt>
                <c:pt idx="56">
                  <c:v>21844.775307</c:v>
                </c:pt>
                <c:pt idx="57">
                  <c:v>21850.104205</c:v>
                </c:pt>
                <c:pt idx="58">
                  <c:v>21849.081420999999</c:v>
                </c:pt>
                <c:pt idx="59">
                  <c:v>21844.909091000001</c:v>
                </c:pt>
                <c:pt idx="60">
                  <c:v>22079.954992999999</c:v>
                </c:pt>
                <c:pt idx="61">
                  <c:v>22088.019348999998</c:v>
                </c:pt>
                <c:pt idx="62">
                  <c:v>22078.301383999999</c:v>
                </c:pt>
                <c:pt idx="63">
                  <c:v>22085.022267</c:v>
                </c:pt>
                <c:pt idx="64">
                  <c:v>22083.097142999999</c:v>
                </c:pt>
                <c:pt idx="65">
                  <c:v>22157.690663000001</c:v>
                </c:pt>
                <c:pt idx="66">
                  <c:v>22143.08468</c:v>
                </c:pt>
                <c:pt idx="67">
                  <c:v>22150.520106</c:v>
                </c:pt>
                <c:pt idx="68">
                  <c:v>22149.182085</c:v>
                </c:pt>
                <c:pt idx="69">
                  <c:v>22153.676308999999</c:v>
                </c:pt>
                <c:pt idx="70">
                  <c:v>21700.689082000001</c:v>
                </c:pt>
                <c:pt idx="71">
                  <c:v>21709.921717000001</c:v>
                </c:pt>
                <c:pt idx="72">
                  <c:v>21702.422815000002</c:v>
                </c:pt>
                <c:pt idx="73">
                  <c:v>21706.473902999998</c:v>
                </c:pt>
                <c:pt idx="74">
                  <c:v>21706.279726000001</c:v>
                </c:pt>
                <c:pt idx="75">
                  <c:v>21836.463190999999</c:v>
                </c:pt>
                <c:pt idx="76">
                  <c:v>21831.603233999998</c:v>
                </c:pt>
                <c:pt idx="77">
                  <c:v>21830.863635999998</c:v>
                </c:pt>
                <c:pt idx="78">
                  <c:v>21832.010601000002</c:v>
                </c:pt>
                <c:pt idx="79">
                  <c:v>21831.994069</c:v>
                </c:pt>
                <c:pt idx="80">
                  <c:v>21838.650954000001</c:v>
                </c:pt>
                <c:pt idx="81">
                  <c:v>21836.078287</c:v>
                </c:pt>
                <c:pt idx="82">
                  <c:v>21831.955359</c:v>
                </c:pt>
                <c:pt idx="83">
                  <c:v>21830.737381999999</c:v>
                </c:pt>
                <c:pt idx="84">
                  <c:v>21830.737381999999</c:v>
                </c:pt>
                <c:pt idx="85">
                  <c:v>21373.612266</c:v>
                </c:pt>
                <c:pt idx="86">
                  <c:v>21360.929663999999</c:v>
                </c:pt>
                <c:pt idx="87">
                  <c:v>21368.634373000001</c:v>
                </c:pt>
                <c:pt idx="88">
                  <c:v>21364.785197000001</c:v>
                </c:pt>
                <c:pt idx="89">
                  <c:v>21367.529203999999</c:v>
                </c:pt>
                <c:pt idx="90">
                  <c:v>21271.512308000001</c:v>
                </c:pt>
                <c:pt idx="91">
                  <c:v>21267.34086</c:v>
                </c:pt>
                <c:pt idx="92">
                  <c:v>21274.538998</c:v>
                </c:pt>
                <c:pt idx="93">
                  <c:v>21270.849663000001</c:v>
                </c:pt>
                <c:pt idx="94">
                  <c:v>21263.074842000002</c:v>
                </c:pt>
                <c:pt idx="95">
                  <c:v>21269.313977000002</c:v>
                </c:pt>
                <c:pt idx="96">
                  <c:v>21264.30226</c:v>
                </c:pt>
                <c:pt idx="97">
                  <c:v>21267.837337000001</c:v>
                </c:pt>
                <c:pt idx="98">
                  <c:v>21266.725068</c:v>
                </c:pt>
                <c:pt idx="99">
                  <c:v>21263.496781999998</c:v>
                </c:pt>
                <c:pt idx="100">
                  <c:v>20560.622418999999</c:v>
                </c:pt>
                <c:pt idx="101">
                  <c:v>20562.282020999999</c:v>
                </c:pt>
                <c:pt idx="102">
                  <c:v>20554.791479</c:v>
                </c:pt>
                <c:pt idx="103">
                  <c:v>20560.194487000001</c:v>
                </c:pt>
                <c:pt idx="104">
                  <c:v>20556.792151000001</c:v>
                </c:pt>
                <c:pt idx="105">
                  <c:v>20515.984941999999</c:v>
                </c:pt>
                <c:pt idx="106">
                  <c:v>20514.599999999999</c:v>
                </c:pt>
                <c:pt idx="107">
                  <c:v>20514.415875999999</c:v>
                </c:pt>
                <c:pt idx="108">
                  <c:v>20512.922771000001</c:v>
                </c:pt>
                <c:pt idx="109">
                  <c:v>20515.579646999999</c:v>
                </c:pt>
                <c:pt idx="110">
                  <c:v>20030.276055999999</c:v>
                </c:pt>
                <c:pt idx="111">
                  <c:v>20031.725322999999</c:v>
                </c:pt>
                <c:pt idx="112">
                  <c:v>20037.403221</c:v>
                </c:pt>
                <c:pt idx="113">
                  <c:v>20033.773872999998</c:v>
                </c:pt>
                <c:pt idx="114">
                  <c:v>20040.253476000002</c:v>
                </c:pt>
                <c:pt idx="115">
                  <c:v>20033.531300999999</c:v>
                </c:pt>
                <c:pt idx="116">
                  <c:v>20034.849115000001</c:v>
                </c:pt>
                <c:pt idx="117">
                  <c:v>20033.001787000001</c:v>
                </c:pt>
                <c:pt idx="118">
                  <c:v>20033.945703000001</c:v>
                </c:pt>
                <c:pt idx="119">
                  <c:v>20036.860938999998</c:v>
                </c:pt>
                <c:pt idx="120">
                  <c:v>20104.213292</c:v>
                </c:pt>
                <c:pt idx="121">
                  <c:v>20107.23215</c:v>
                </c:pt>
                <c:pt idx="122">
                  <c:v>18554.282262000001</c:v>
                </c:pt>
                <c:pt idx="123">
                  <c:v>18589.962294000001</c:v>
                </c:pt>
                <c:pt idx="124">
                  <c:v>18596.95263</c:v>
                </c:pt>
                <c:pt idx="125">
                  <c:v>18589.369309000002</c:v>
                </c:pt>
                <c:pt idx="126">
                  <c:v>18595.931109000001</c:v>
                </c:pt>
                <c:pt idx="127">
                  <c:v>18595.222170000001</c:v>
                </c:pt>
                <c:pt idx="128">
                  <c:v>18410.671028000001</c:v>
                </c:pt>
                <c:pt idx="129">
                  <c:v>18414.130245</c:v>
                </c:pt>
                <c:pt idx="130">
                  <c:v>18412.701410999998</c:v>
                </c:pt>
                <c:pt idx="131">
                  <c:v>18412.701410999998</c:v>
                </c:pt>
                <c:pt idx="132">
                  <c:v>18413.541706</c:v>
                </c:pt>
                <c:pt idx="133">
                  <c:v>18677.286026000002</c:v>
                </c:pt>
                <c:pt idx="134">
                  <c:v>18673.465089000001</c:v>
                </c:pt>
                <c:pt idx="135">
                  <c:v>18668.534696999999</c:v>
                </c:pt>
                <c:pt idx="136">
                  <c:v>18677.427177000001</c:v>
                </c:pt>
                <c:pt idx="137">
                  <c:v>18672.365310000001</c:v>
                </c:pt>
                <c:pt idx="138">
                  <c:v>18359.682279000001</c:v>
                </c:pt>
                <c:pt idx="139">
                  <c:v>18360.615613000002</c:v>
                </c:pt>
                <c:pt idx="140">
                  <c:v>18362.515796</c:v>
                </c:pt>
                <c:pt idx="141">
                  <c:v>18356.068939000001</c:v>
                </c:pt>
                <c:pt idx="142">
                  <c:v>18362.381171000001</c:v>
                </c:pt>
                <c:pt idx="143">
                  <c:v>18493.653696000001</c:v>
                </c:pt>
                <c:pt idx="144">
                  <c:v>18486.834617</c:v>
                </c:pt>
                <c:pt idx="145">
                  <c:v>18490.736561000002</c:v>
                </c:pt>
                <c:pt idx="146">
                  <c:v>18488.049329000001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734488"/>
        <c:axId val="739742328"/>
      </c:lineChart>
      <c:dateAx>
        <c:axId val="739722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36840"/>
        <c:crosses val="autoZero"/>
        <c:auto val="1"/>
        <c:lblOffset val="100"/>
        <c:baseTimeUnit val="days"/>
      </c:dateAx>
      <c:valAx>
        <c:axId val="73973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22336"/>
        <c:crosses val="autoZero"/>
        <c:crossBetween val="between"/>
      </c:valAx>
      <c:valAx>
        <c:axId val="739742328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34488"/>
        <c:crosses val="max"/>
        <c:crossBetween val="between"/>
      </c:valAx>
      <c:dateAx>
        <c:axId val="7397344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97423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IOG!$C$1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IOG!$A$2:$A$66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43818</c:v>
                </c:pt>
              </c:numCache>
            </c:numRef>
          </c:cat>
          <c:val>
            <c:numRef>
              <c:f>IOG!$C$2:$C$66</c:f>
              <c:numCache>
                <c:formatCode>_-* #,##0_-;\-* #,##0_-;_-* "-"??_-;_-@_-</c:formatCode>
                <c:ptCount val="65"/>
                <c:pt idx="0">
                  <c:v>575389.55000000005</c:v>
                </c:pt>
                <c:pt idx="1">
                  <c:v>515185.1</c:v>
                </c:pt>
                <c:pt idx="2">
                  <c:v>579203.86</c:v>
                </c:pt>
                <c:pt idx="3">
                  <c:v>567038.78</c:v>
                </c:pt>
                <c:pt idx="4">
                  <c:v>489858.07</c:v>
                </c:pt>
                <c:pt idx="5">
                  <c:v>460372.43</c:v>
                </c:pt>
                <c:pt idx="6">
                  <c:v>438408.13</c:v>
                </c:pt>
                <c:pt idx="7">
                  <c:v>517798.15</c:v>
                </c:pt>
                <c:pt idx="8">
                  <c:v>587894.31000000006</c:v>
                </c:pt>
                <c:pt idx="9">
                  <c:v>597860.74</c:v>
                </c:pt>
                <c:pt idx="10">
                  <c:v>606885.02</c:v>
                </c:pt>
                <c:pt idx="11">
                  <c:v>588415.88</c:v>
                </c:pt>
                <c:pt idx="12">
                  <c:v>609839.38</c:v>
                </c:pt>
                <c:pt idx="13">
                  <c:v>641223.93999999994</c:v>
                </c:pt>
                <c:pt idx="14">
                  <c:v>607480.97</c:v>
                </c:pt>
                <c:pt idx="15">
                  <c:v>690109.76</c:v>
                </c:pt>
                <c:pt idx="16">
                  <c:v>688481.4</c:v>
                </c:pt>
                <c:pt idx="17">
                  <c:v>667786.91</c:v>
                </c:pt>
                <c:pt idx="18">
                  <c:v>655139.76</c:v>
                </c:pt>
                <c:pt idx="19">
                  <c:v>652531.78</c:v>
                </c:pt>
                <c:pt idx="20">
                  <c:v>625163.78</c:v>
                </c:pt>
                <c:pt idx="21">
                  <c:v>591716.53</c:v>
                </c:pt>
                <c:pt idx="22">
                  <c:v>578801.09</c:v>
                </c:pt>
                <c:pt idx="23">
                  <c:v>604832.74</c:v>
                </c:pt>
                <c:pt idx="24">
                  <c:v>561443.14</c:v>
                </c:pt>
                <c:pt idx="25">
                  <c:v>622880.73</c:v>
                </c:pt>
                <c:pt idx="26">
                  <c:v>610308.98</c:v>
                </c:pt>
                <c:pt idx="27">
                  <c:v>624605.61</c:v>
                </c:pt>
                <c:pt idx="28">
                  <c:v>668890.74</c:v>
                </c:pt>
                <c:pt idx="29">
                  <c:v>683248.25</c:v>
                </c:pt>
                <c:pt idx="30">
                  <c:v>607444.75</c:v>
                </c:pt>
                <c:pt idx="31">
                  <c:v>637945.68000000005</c:v>
                </c:pt>
                <c:pt idx="32">
                  <c:v>773552.67</c:v>
                </c:pt>
                <c:pt idx="33">
                  <c:v>817730.89</c:v>
                </c:pt>
                <c:pt idx="34">
                  <c:v>803280.47</c:v>
                </c:pt>
                <c:pt idx="35">
                  <c:v>795064.84</c:v>
                </c:pt>
                <c:pt idx="36">
                  <c:v>754184.06</c:v>
                </c:pt>
                <c:pt idx="37">
                  <c:v>769991.65</c:v>
                </c:pt>
                <c:pt idx="38">
                  <c:v>659801.63</c:v>
                </c:pt>
                <c:pt idx="39">
                  <c:v>640950.4</c:v>
                </c:pt>
                <c:pt idx="40">
                  <c:v>553744.72</c:v>
                </c:pt>
                <c:pt idx="41">
                  <c:v>593926.25</c:v>
                </c:pt>
                <c:pt idx="42">
                  <c:v>586794.48</c:v>
                </c:pt>
                <c:pt idx="43">
                  <c:v>617483.21</c:v>
                </c:pt>
                <c:pt idx="44">
                  <c:v>618300.63</c:v>
                </c:pt>
                <c:pt idx="45">
                  <c:v>539799.80000000005</c:v>
                </c:pt>
                <c:pt idx="46">
                  <c:v>547941.19999999995</c:v>
                </c:pt>
                <c:pt idx="47">
                  <c:v>456034.61</c:v>
                </c:pt>
                <c:pt idx="48">
                  <c:v>503319.38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IOG!$D$1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IOG!$A$2:$A$66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43818</c:v>
                </c:pt>
              </c:numCache>
            </c:numRef>
          </c:cat>
          <c:val>
            <c:numRef>
              <c:f>IOG!$D$2:$D$66</c:f>
              <c:numCache>
                <c:formatCode>_-* #,##0_-;\-* #,##0_-;_-* "-"??_-;_-@_-</c:formatCode>
                <c:ptCount val="65"/>
                <c:pt idx="0">
                  <c:v>305600.27869499999</c:v>
                </c:pt>
                <c:pt idx="1">
                  <c:v>304951.93868399999</c:v>
                </c:pt>
                <c:pt idx="2">
                  <c:v>304682.42557199998</c:v>
                </c:pt>
                <c:pt idx="3">
                  <c:v>262018.390074</c:v>
                </c:pt>
                <c:pt idx="4">
                  <c:v>260319.68839900001</c:v>
                </c:pt>
                <c:pt idx="5">
                  <c:v>259159.964775</c:v>
                </c:pt>
                <c:pt idx="6">
                  <c:v>235018.88087299999</c:v>
                </c:pt>
                <c:pt idx="7">
                  <c:v>228477.72277299999</c:v>
                </c:pt>
                <c:pt idx="8">
                  <c:v>228583.69514299999</c:v>
                </c:pt>
                <c:pt idx="9">
                  <c:v>207385.78872099999</c:v>
                </c:pt>
                <c:pt idx="10">
                  <c:v>204931.950431</c:v>
                </c:pt>
                <c:pt idx="11">
                  <c:v>201738.19490999999</c:v>
                </c:pt>
                <c:pt idx="12">
                  <c:v>185983.33432699999</c:v>
                </c:pt>
                <c:pt idx="13">
                  <c:v>184773.61529099999</c:v>
                </c:pt>
                <c:pt idx="14">
                  <c:v>184780.53080800001</c:v>
                </c:pt>
                <c:pt idx="15">
                  <c:v>180258.22592699999</c:v>
                </c:pt>
                <c:pt idx="16">
                  <c:v>180119.321008</c:v>
                </c:pt>
                <c:pt idx="17">
                  <c:v>180530.725588</c:v>
                </c:pt>
                <c:pt idx="18">
                  <c:v>181962.09700499999</c:v>
                </c:pt>
                <c:pt idx="19">
                  <c:v>183278.42537099999</c:v>
                </c:pt>
                <c:pt idx="20">
                  <c:v>183469.18500900001</c:v>
                </c:pt>
                <c:pt idx="21">
                  <c:v>202489.37642700001</c:v>
                </c:pt>
                <c:pt idx="22">
                  <c:v>202792.365617</c:v>
                </c:pt>
                <c:pt idx="23">
                  <c:v>208410.96580899999</c:v>
                </c:pt>
                <c:pt idx="24">
                  <c:v>218302.826455</c:v>
                </c:pt>
                <c:pt idx="25">
                  <c:v>218832.258542</c:v>
                </c:pt>
                <c:pt idx="26">
                  <c:v>216631.99564899999</c:v>
                </c:pt>
                <c:pt idx="27">
                  <c:v>222221.60582600001</c:v>
                </c:pt>
                <c:pt idx="28">
                  <c:v>224327.057027</c:v>
                </c:pt>
                <c:pt idx="29">
                  <c:v>225344.480542</c:v>
                </c:pt>
                <c:pt idx="30">
                  <c:v>230983.05314500001</c:v>
                </c:pt>
                <c:pt idx="31">
                  <c:v>237208.79606600001</c:v>
                </c:pt>
                <c:pt idx="32">
                  <c:v>252102.532224</c:v>
                </c:pt>
                <c:pt idx="33">
                  <c:v>263894.655975</c:v>
                </c:pt>
                <c:pt idx="34">
                  <c:v>252363.55953699999</c:v>
                </c:pt>
                <c:pt idx="35">
                  <c:v>249742.986703</c:v>
                </c:pt>
                <c:pt idx="36">
                  <c:v>268553.39693699998</c:v>
                </c:pt>
                <c:pt idx="37">
                  <c:v>269285.57348299999</c:v>
                </c:pt>
                <c:pt idx="38">
                  <c:v>268027.34573100001</c:v>
                </c:pt>
                <c:pt idx="39">
                  <c:v>293188.92707699997</c:v>
                </c:pt>
                <c:pt idx="40">
                  <c:v>290796.94481999998</c:v>
                </c:pt>
                <c:pt idx="41">
                  <c:v>288963.18378700002</c:v>
                </c:pt>
                <c:pt idx="42">
                  <c:v>282902.93638600002</c:v>
                </c:pt>
                <c:pt idx="43">
                  <c:v>286399.53912500001</c:v>
                </c:pt>
                <c:pt idx="44">
                  <c:v>286196.94283700001</c:v>
                </c:pt>
                <c:pt idx="45">
                  <c:v>287303.49850599997</c:v>
                </c:pt>
                <c:pt idx="46">
                  <c:v>286069.74619500001</c:v>
                </c:pt>
                <c:pt idx="47">
                  <c:v>264807.80025199999</c:v>
                </c:pt>
                <c:pt idx="48">
                  <c:v>264589.92272999999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732920"/>
        <c:axId val="739733704"/>
      </c:lineChart>
      <c:lineChart>
        <c:grouping val="standard"/>
        <c:varyColors val="0"/>
        <c:ser>
          <c:idx val="3"/>
          <c:order val="2"/>
          <c:tx>
            <c:strRef>
              <c:f>IOG!$E$1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IOG!$A$2:$A$66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43818</c:v>
                </c:pt>
              </c:numCache>
            </c:numRef>
          </c:cat>
          <c:val>
            <c:numRef>
              <c:f>IOG!$E$2:$E$66</c:f>
              <c:numCache>
                <c:formatCode>_-* #,##0_-;\-* #,##0_-;_-* "-"??_-;_-@_-</c:formatCode>
                <c:ptCount val="65"/>
                <c:pt idx="0">
                  <c:v>-40996.266300000003</c:v>
                </c:pt>
                <c:pt idx="1">
                  <c:v>-41170.272900000004</c:v>
                </c:pt>
                <c:pt idx="2">
                  <c:v>-42245.484799999998</c:v>
                </c:pt>
                <c:pt idx="3">
                  <c:v>-100903.95970000001</c:v>
                </c:pt>
                <c:pt idx="4">
                  <c:v>-99738.845499999996</c:v>
                </c:pt>
                <c:pt idx="5">
                  <c:v>-98696.178100000005</c:v>
                </c:pt>
                <c:pt idx="6">
                  <c:v>-141650.9932</c:v>
                </c:pt>
                <c:pt idx="7">
                  <c:v>-158081.89619999999</c:v>
                </c:pt>
                <c:pt idx="8">
                  <c:v>-155137.4901</c:v>
                </c:pt>
                <c:pt idx="9">
                  <c:v>-150693.03469999999</c:v>
                </c:pt>
                <c:pt idx="10">
                  <c:v>-140897.88190000001</c:v>
                </c:pt>
                <c:pt idx="11">
                  <c:v>-139178.875</c:v>
                </c:pt>
                <c:pt idx="12">
                  <c:v>-133763.84220000001</c:v>
                </c:pt>
                <c:pt idx="13">
                  <c:v>-133877.02040000001</c:v>
                </c:pt>
                <c:pt idx="14">
                  <c:v>-134121.557</c:v>
                </c:pt>
                <c:pt idx="15">
                  <c:v>-100793.6465</c:v>
                </c:pt>
                <c:pt idx="16">
                  <c:v>-102623.8064</c:v>
                </c:pt>
                <c:pt idx="17">
                  <c:v>-104083.58470000001</c:v>
                </c:pt>
                <c:pt idx="18">
                  <c:v>-64000.799299999999</c:v>
                </c:pt>
                <c:pt idx="19">
                  <c:v>-64333.391499999998</c:v>
                </c:pt>
                <c:pt idx="20">
                  <c:v>-64544.846899999997</c:v>
                </c:pt>
                <c:pt idx="21">
                  <c:v>-49065.764900000002</c:v>
                </c:pt>
                <c:pt idx="22">
                  <c:v>-50693.963900000002</c:v>
                </c:pt>
                <c:pt idx="23">
                  <c:v>-50578.5772</c:v>
                </c:pt>
                <c:pt idx="24">
                  <c:v>-29167.5602</c:v>
                </c:pt>
                <c:pt idx="25">
                  <c:v>-46370.506300000001</c:v>
                </c:pt>
                <c:pt idx="26">
                  <c:v>-44058.020199999999</c:v>
                </c:pt>
                <c:pt idx="27">
                  <c:v>-38528.804100000001</c:v>
                </c:pt>
                <c:pt idx="28">
                  <c:v>-16618.407800000001</c:v>
                </c:pt>
                <c:pt idx="29">
                  <c:v>-16678.539199999999</c:v>
                </c:pt>
                <c:pt idx="30">
                  <c:v>-5978.3978999999999</c:v>
                </c:pt>
                <c:pt idx="31">
                  <c:v>2644.7550999999999</c:v>
                </c:pt>
                <c:pt idx="32">
                  <c:v>-4070.3670000000002</c:v>
                </c:pt>
                <c:pt idx="33">
                  <c:v>1159.838</c:v>
                </c:pt>
                <c:pt idx="34">
                  <c:v>4353.4690000000001</c:v>
                </c:pt>
                <c:pt idx="35">
                  <c:v>4886.3397000000004</c:v>
                </c:pt>
                <c:pt idx="36">
                  <c:v>8814.4920000000002</c:v>
                </c:pt>
                <c:pt idx="37">
                  <c:v>8892.4709999999995</c:v>
                </c:pt>
                <c:pt idx="38">
                  <c:v>9216.0923000000003</c:v>
                </c:pt>
                <c:pt idx="39">
                  <c:v>22489.769899999999</c:v>
                </c:pt>
                <c:pt idx="40">
                  <c:v>2049.7582000000002</c:v>
                </c:pt>
                <c:pt idx="41">
                  <c:v>21571.037199999999</c:v>
                </c:pt>
                <c:pt idx="42">
                  <c:v>25594.69</c:v>
                </c:pt>
                <c:pt idx="43">
                  <c:v>30950.842400000001</c:v>
                </c:pt>
                <c:pt idx="44">
                  <c:v>33152.862699999998</c:v>
                </c:pt>
                <c:pt idx="45">
                  <c:v>30273.864000000001</c:v>
                </c:pt>
                <c:pt idx="46">
                  <c:v>31515.489799999999</c:v>
                </c:pt>
                <c:pt idx="47">
                  <c:v>32682.629099999998</c:v>
                </c:pt>
                <c:pt idx="48">
                  <c:v>33013.671999999999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IOG!$F$1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IOG!$A$2:$A$66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43818</c:v>
                </c:pt>
              </c:numCache>
            </c:numRef>
          </c:cat>
          <c:val>
            <c:numRef>
              <c:f>IOG!$F$2:$F$66</c:f>
              <c:numCache>
                <c:formatCode>_-* #,##0_-;\-* #,##0_-;_-* "-"??_-;_-@_-</c:formatCode>
                <c:ptCount val="65"/>
                <c:pt idx="0">
                  <c:v>-8979.3891870000007</c:v>
                </c:pt>
                <c:pt idx="1">
                  <c:v>-12794.412211000001</c:v>
                </c:pt>
                <c:pt idx="2">
                  <c:v>-21331.345354000001</c:v>
                </c:pt>
                <c:pt idx="3">
                  <c:v>-37443.244168999998</c:v>
                </c:pt>
                <c:pt idx="4">
                  <c:v>-65417.365142000002</c:v>
                </c:pt>
                <c:pt idx="5">
                  <c:v>-78783.661263999995</c:v>
                </c:pt>
                <c:pt idx="6">
                  <c:v>-42819.474751000002</c:v>
                </c:pt>
                <c:pt idx="7">
                  <c:v>-79159.569338000001</c:v>
                </c:pt>
                <c:pt idx="8">
                  <c:v>-56342.514216000003</c:v>
                </c:pt>
                <c:pt idx="9">
                  <c:v>-49637.251505</c:v>
                </c:pt>
                <c:pt idx="10">
                  <c:v>-39923.297609000001</c:v>
                </c:pt>
                <c:pt idx="11">
                  <c:v>-28314.102375999999</c:v>
                </c:pt>
                <c:pt idx="12">
                  <c:v>-25516.213523999999</c:v>
                </c:pt>
                <c:pt idx="13">
                  <c:v>-25847.873368</c:v>
                </c:pt>
                <c:pt idx="14">
                  <c:v>-26712.431155999999</c:v>
                </c:pt>
                <c:pt idx="15">
                  <c:v>-21517.978996999998</c:v>
                </c:pt>
                <c:pt idx="16">
                  <c:v>-18340.070947</c:v>
                </c:pt>
                <c:pt idx="17">
                  <c:v>-17606.577871000001</c:v>
                </c:pt>
                <c:pt idx="18">
                  <c:v>960.86148200000002</c:v>
                </c:pt>
                <c:pt idx="19">
                  <c:v>13070.745357</c:v>
                </c:pt>
                <c:pt idx="20">
                  <c:v>-1272.843756</c:v>
                </c:pt>
                <c:pt idx="21">
                  <c:v>2037.2951909999999</c:v>
                </c:pt>
                <c:pt idx="22">
                  <c:v>579.80176200000005</c:v>
                </c:pt>
                <c:pt idx="23">
                  <c:v>3505.3422329999999</c:v>
                </c:pt>
                <c:pt idx="24">
                  <c:v>-980.67802400000005</c:v>
                </c:pt>
                <c:pt idx="25">
                  <c:v>-19149.988426</c:v>
                </c:pt>
                <c:pt idx="26">
                  <c:v>-19028.614613999998</c:v>
                </c:pt>
                <c:pt idx="27">
                  <c:v>-16737.752154000002</c:v>
                </c:pt>
                <c:pt idx="28">
                  <c:v>5806.2475809999996</c:v>
                </c:pt>
                <c:pt idx="29">
                  <c:v>16068.65538</c:v>
                </c:pt>
                <c:pt idx="30">
                  <c:v>27333.244062999998</c:v>
                </c:pt>
                <c:pt idx="31">
                  <c:v>29279.091407</c:v>
                </c:pt>
                <c:pt idx="32">
                  <c:v>26636.461507</c:v>
                </c:pt>
                <c:pt idx="33">
                  <c:v>37404.952777999999</c:v>
                </c:pt>
                <c:pt idx="34">
                  <c:v>41545.886917000003</c:v>
                </c:pt>
                <c:pt idx="35">
                  <c:v>42031.389578000002</c:v>
                </c:pt>
                <c:pt idx="36">
                  <c:v>47286.878713999999</c:v>
                </c:pt>
                <c:pt idx="37">
                  <c:v>48038.899685999997</c:v>
                </c:pt>
                <c:pt idx="38">
                  <c:v>53407.669395999998</c:v>
                </c:pt>
                <c:pt idx="39">
                  <c:v>52639.656035</c:v>
                </c:pt>
                <c:pt idx="40">
                  <c:v>22665.277995</c:v>
                </c:pt>
                <c:pt idx="41">
                  <c:v>29859.736119000001</c:v>
                </c:pt>
                <c:pt idx="42">
                  <c:v>35357.747603000003</c:v>
                </c:pt>
                <c:pt idx="43">
                  <c:v>40938.179648999998</c:v>
                </c:pt>
                <c:pt idx="44">
                  <c:v>42416.503486000001</c:v>
                </c:pt>
                <c:pt idx="45">
                  <c:v>42101.097715999997</c:v>
                </c:pt>
                <c:pt idx="46">
                  <c:v>42985.169668000002</c:v>
                </c:pt>
                <c:pt idx="47">
                  <c:v>31027.659049000002</c:v>
                </c:pt>
                <c:pt idx="48">
                  <c:v>30363.276945000001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742720"/>
        <c:axId val="739741936"/>
      </c:lineChart>
      <c:dateAx>
        <c:axId val="7397329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33704"/>
        <c:crosses val="autoZero"/>
        <c:auto val="1"/>
        <c:lblOffset val="100"/>
        <c:baseTimeUnit val="days"/>
      </c:dateAx>
      <c:valAx>
        <c:axId val="73973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32920"/>
        <c:crosses val="autoZero"/>
        <c:crossBetween val="between"/>
      </c:valAx>
      <c:valAx>
        <c:axId val="73974193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42720"/>
        <c:crosses val="max"/>
        <c:crossBetween val="between"/>
      </c:valAx>
      <c:dateAx>
        <c:axId val="7397427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97419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IOG!$U$28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IOG!$S$29:$S$175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IOG!$U$29:$U$175</c:f>
              <c:numCache>
                <c:formatCode>_-* #,##0_-;\-* #,##0_-;_-* "-"??_-;_-@_-</c:formatCode>
                <c:ptCount val="147"/>
                <c:pt idx="0">
                  <c:v>559320.57999999996</c:v>
                </c:pt>
                <c:pt idx="1">
                  <c:v>541808.54</c:v>
                </c:pt>
                <c:pt idx="2">
                  <c:v>531929.59999999998</c:v>
                </c:pt>
                <c:pt idx="3">
                  <c:v>507987.23</c:v>
                </c:pt>
                <c:pt idx="4">
                  <c:v>507987.23</c:v>
                </c:pt>
                <c:pt idx="5">
                  <c:v>545939.34</c:v>
                </c:pt>
                <c:pt idx="6">
                  <c:v>554840.23</c:v>
                </c:pt>
                <c:pt idx="7">
                  <c:v>548208.11</c:v>
                </c:pt>
                <c:pt idx="8">
                  <c:v>553744.72</c:v>
                </c:pt>
                <c:pt idx="9">
                  <c:v>553744.72</c:v>
                </c:pt>
                <c:pt idx="10">
                  <c:v>566976.6</c:v>
                </c:pt>
                <c:pt idx="11">
                  <c:v>565658.54</c:v>
                </c:pt>
                <c:pt idx="12">
                  <c:v>589449</c:v>
                </c:pt>
                <c:pt idx="13">
                  <c:v>564869.89</c:v>
                </c:pt>
                <c:pt idx="14">
                  <c:v>570997.92000000004</c:v>
                </c:pt>
                <c:pt idx="15">
                  <c:v>583704.06999999995</c:v>
                </c:pt>
                <c:pt idx="16">
                  <c:v>586642.74</c:v>
                </c:pt>
                <c:pt idx="17">
                  <c:v>580225.91</c:v>
                </c:pt>
                <c:pt idx="18">
                  <c:v>594413.36</c:v>
                </c:pt>
                <c:pt idx="19">
                  <c:v>600024.85</c:v>
                </c:pt>
                <c:pt idx="20">
                  <c:v>597953.49</c:v>
                </c:pt>
                <c:pt idx="21">
                  <c:v>603413.54</c:v>
                </c:pt>
                <c:pt idx="22">
                  <c:v>611833.54</c:v>
                </c:pt>
                <c:pt idx="23">
                  <c:v>605069.85</c:v>
                </c:pt>
                <c:pt idx="24">
                  <c:v>586495.28</c:v>
                </c:pt>
                <c:pt idx="25">
                  <c:v>580166.86</c:v>
                </c:pt>
                <c:pt idx="26">
                  <c:v>585620.56999999995</c:v>
                </c:pt>
                <c:pt idx="27">
                  <c:v>594896.13</c:v>
                </c:pt>
                <c:pt idx="28">
                  <c:v>585555.96</c:v>
                </c:pt>
                <c:pt idx="29">
                  <c:v>588466.77</c:v>
                </c:pt>
                <c:pt idx="30">
                  <c:v>595791.09</c:v>
                </c:pt>
                <c:pt idx="31">
                  <c:v>593926.25</c:v>
                </c:pt>
                <c:pt idx="32">
                  <c:v>599019.02</c:v>
                </c:pt>
                <c:pt idx="33">
                  <c:v>605135.11</c:v>
                </c:pt>
                <c:pt idx="34">
                  <c:v>568215.37</c:v>
                </c:pt>
                <c:pt idx="35">
                  <c:v>576595.57999999996</c:v>
                </c:pt>
                <c:pt idx="36">
                  <c:v>584567.14</c:v>
                </c:pt>
                <c:pt idx="37">
                  <c:v>591696.71</c:v>
                </c:pt>
                <c:pt idx="38">
                  <c:v>596343.71</c:v>
                </c:pt>
                <c:pt idx="39">
                  <c:v>609589.06999999995</c:v>
                </c:pt>
                <c:pt idx="40">
                  <c:v>603901.22</c:v>
                </c:pt>
                <c:pt idx="41">
                  <c:v>604912.9</c:v>
                </c:pt>
                <c:pt idx="42">
                  <c:v>608205.73</c:v>
                </c:pt>
                <c:pt idx="43">
                  <c:v>596686.84</c:v>
                </c:pt>
                <c:pt idx="44">
                  <c:v>598240.25</c:v>
                </c:pt>
                <c:pt idx="45">
                  <c:v>594023.52</c:v>
                </c:pt>
                <c:pt idx="46">
                  <c:v>590142.46</c:v>
                </c:pt>
                <c:pt idx="47">
                  <c:v>594497.15</c:v>
                </c:pt>
                <c:pt idx="48">
                  <c:v>586794.48</c:v>
                </c:pt>
                <c:pt idx="49">
                  <c:v>600369.52</c:v>
                </c:pt>
                <c:pt idx="50">
                  <c:v>614333.31000000006</c:v>
                </c:pt>
                <c:pt idx="51">
                  <c:v>610463.02</c:v>
                </c:pt>
                <c:pt idx="52">
                  <c:v>598435.32999999996</c:v>
                </c:pt>
                <c:pt idx="53">
                  <c:v>595729.51</c:v>
                </c:pt>
                <c:pt idx="54">
                  <c:v>576884.34</c:v>
                </c:pt>
                <c:pt idx="55">
                  <c:v>591749.96</c:v>
                </c:pt>
                <c:pt idx="56">
                  <c:v>598520.49</c:v>
                </c:pt>
                <c:pt idx="57">
                  <c:v>608609.12</c:v>
                </c:pt>
                <c:pt idx="58">
                  <c:v>608889.97</c:v>
                </c:pt>
                <c:pt idx="59">
                  <c:v>608156.37</c:v>
                </c:pt>
                <c:pt idx="60">
                  <c:v>603147.38</c:v>
                </c:pt>
                <c:pt idx="61">
                  <c:v>600255.14</c:v>
                </c:pt>
                <c:pt idx="62">
                  <c:v>612269.31999999995</c:v>
                </c:pt>
                <c:pt idx="63">
                  <c:v>616362.76</c:v>
                </c:pt>
                <c:pt idx="64">
                  <c:v>596206.27</c:v>
                </c:pt>
                <c:pt idx="65">
                  <c:v>608239.21</c:v>
                </c:pt>
                <c:pt idx="66">
                  <c:v>619507.51</c:v>
                </c:pt>
                <c:pt idx="67">
                  <c:v>614590.31999999995</c:v>
                </c:pt>
                <c:pt idx="68">
                  <c:v>618444.85</c:v>
                </c:pt>
                <c:pt idx="69">
                  <c:v>617483.21</c:v>
                </c:pt>
                <c:pt idx="70">
                  <c:v>606775.32999999996</c:v>
                </c:pt>
                <c:pt idx="71">
                  <c:v>601449.66</c:v>
                </c:pt>
                <c:pt idx="72">
                  <c:v>592743.75</c:v>
                </c:pt>
                <c:pt idx="73">
                  <c:v>595435.35</c:v>
                </c:pt>
                <c:pt idx="74">
                  <c:v>611524.53</c:v>
                </c:pt>
                <c:pt idx="75">
                  <c:v>608255.81000000006</c:v>
                </c:pt>
                <c:pt idx="76">
                  <c:v>600314.93000000005</c:v>
                </c:pt>
                <c:pt idx="77">
                  <c:v>605004.32999999996</c:v>
                </c:pt>
                <c:pt idx="78">
                  <c:v>602041.37</c:v>
                </c:pt>
                <c:pt idx="79">
                  <c:v>624765.32999999996</c:v>
                </c:pt>
                <c:pt idx="80">
                  <c:v>617242.06000000006</c:v>
                </c:pt>
                <c:pt idx="81">
                  <c:v>619964.85</c:v>
                </c:pt>
                <c:pt idx="82">
                  <c:v>620119.54</c:v>
                </c:pt>
                <c:pt idx="83">
                  <c:v>619311.79</c:v>
                </c:pt>
                <c:pt idx="84">
                  <c:v>619311.79</c:v>
                </c:pt>
                <c:pt idx="85">
                  <c:v>643108.5</c:v>
                </c:pt>
                <c:pt idx="86">
                  <c:v>642097.76</c:v>
                </c:pt>
                <c:pt idx="87">
                  <c:v>634183.86</c:v>
                </c:pt>
                <c:pt idx="88">
                  <c:v>626684.17000000004</c:v>
                </c:pt>
                <c:pt idx="89">
                  <c:v>619313.75</c:v>
                </c:pt>
                <c:pt idx="90">
                  <c:v>622997.16</c:v>
                </c:pt>
                <c:pt idx="91">
                  <c:v>618300.63</c:v>
                </c:pt>
                <c:pt idx="92">
                  <c:v>605044.53</c:v>
                </c:pt>
                <c:pt idx="93">
                  <c:v>590735.5</c:v>
                </c:pt>
                <c:pt idx="94">
                  <c:v>599252.35</c:v>
                </c:pt>
                <c:pt idx="95">
                  <c:v>600898.81999999995</c:v>
                </c:pt>
                <c:pt idx="96">
                  <c:v>595401.06999999995</c:v>
                </c:pt>
                <c:pt idx="97">
                  <c:v>603789.18000000005</c:v>
                </c:pt>
                <c:pt idx="98">
                  <c:v>598972.09</c:v>
                </c:pt>
                <c:pt idx="99">
                  <c:v>599270.09</c:v>
                </c:pt>
                <c:pt idx="100">
                  <c:v>580473.53</c:v>
                </c:pt>
                <c:pt idx="101">
                  <c:v>589649.9</c:v>
                </c:pt>
                <c:pt idx="102">
                  <c:v>591036.78</c:v>
                </c:pt>
                <c:pt idx="103">
                  <c:v>594932.73</c:v>
                </c:pt>
                <c:pt idx="104">
                  <c:v>587121.02</c:v>
                </c:pt>
                <c:pt idx="105">
                  <c:v>593466.44999999995</c:v>
                </c:pt>
                <c:pt idx="106">
                  <c:v>603505.77</c:v>
                </c:pt>
                <c:pt idx="107">
                  <c:v>588632.4</c:v>
                </c:pt>
                <c:pt idx="108">
                  <c:v>564665.72</c:v>
                </c:pt>
                <c:pt idx="109">
                  <c:v>565702.51</c:v>
                </c:pt>
                <c:pt idx="110">
                  <c:v>559645.72</c:v>
                </c:pt>
                <c:pt idx="111">
                  <c:v>556538.22</c:v>
                </c:pt>
                <c:pt idx="112">
                  <c:v>555883.6</c:v>
                </c:pt>
                <c:pt idx="113">
                  <c:v>547531.82999999996</c:v>
                </c:pt>
                <c:pt idx="114">
                  <c:v>539799.80000000005</c:v>
                </c:pt>
                <c:pt idx="115">
                  <c:v>540303.12</c:v>
                </c:pt>
                <c:pt idx="116">
                  <c:v>547546.06000000006</c:v>
                </c:pt>
                <c:pt idx="117">
                  <c:v>532760.62</c:v>
                </c:pt>
                <c:pt idx="118">
                  <c:v>540282.76</c:v>
                </c:pt>
                <c:pt idx="119">
                  <c:v>541972.88</c:v>
                </c:pt>
                <c:pt idx="120">
                  <c:v>544367.01</c:v>
                </c:pt>
                <c:pt idx="121">
                  <c:v>547941.19999999995</c:v>
                </c:pt>
                <c:pt idx="122">
                  <c:v>465579.49</c:v>
                </c:pt>
                <c:pt idx="123">
                  <c:v>457066.76</c:v>
                </c:pt>
                <c:pt idx="124">
                  <c:v>448899.81</c:v>
                </c:pt>
                <c:pt idx="125">
                  <c:v>456046.25</c:v>
                </c:pt>
                <c:pt idx="126">
                  <c:v>461826.3</c:v>
                </c:pt>
                <c:pt idx="127">
                  <c:v>462065.13</c:v>
                </c:pt>
                <c:pt idx="128">
                  <c:v>467194.64</c:v>
                </c:pt>
                <c:pt idx="129">
                  <c:v>459399.82</c:v>
                </c:pt>
                <c:pt idx="130">
                  <c:v>462637.91</c:v>
                </c:pt>
                <c:pt idx="131">
                  <c:v>462637.91</c:v>
                </c:pt>
                <c:pt idx="132">
                  <c:v>456034.61</c:v>
                </c:pt>
                <c:pt idx="133">
                  <c:v>462581.45</c:v>
                </c:pt>
                <c:pt idx="134">
                  <c:v>454332.87</c:v>
                </c:pt>
                <c:pt idx="135">
                  <c:v>468067.51</c:v>
                </c:pt>
                <c:pt idx="136">
                  <c:v>463121.4</c:v>
                </c:pt>
                <c:pt idx="137">
                  <c:v>478620.42</c:v>
                </c:pt>
                <c:pt idx="138">
                  <c:v>463839.85</c:v>
                </c:pt>
                <c:pt idx="139">
                  <c:v>466017.49</c:v>
                </c:pt>
                <c:pt idx="140">
                  <c:v>467177.19</c:v>
                </c:pt>
                <c:pt idx="141">
                  <c:v>478144.15</c:v>
                </c:pt>
                <c:pt idx="142">
                  <c:v>472701.3</c:v>
                </c:pt>
                <c:pt idx="143">
                  <c:v>490711.2</c:v>
                </c:pt>
                <c:pt idx="144">
                  <c:v>496160.43</c:v>
                </c:pt>
                <c:pt idx="145">
                  <c:v>500056.12</c:v>
                </c:pt>
                <c:pt idx="146">
                  <c:v>503319.38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IOG!$V$28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IOG!$S$29:$S$175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IOG!$V$29:$V$175</c:f>
              <c:numCache>
                <c:formatCode>#,##0_ ;[Red]\-#,##0\ </c:formatCode>
                <c:ptCount val="147"/>
                <c:pt idx="0">
                  <c:v>291809.746117</c:v>
                </c:pt>
                <c:pt idx="1">
                  <c:v>291844.03922899999</c:v>
                </c:pt>
                <c:pt idx="2">
                  <c:v>291607.08489100001</c:v>
                </c:pt>
                <c:pt idx="3">
                  <c:v>291753.74661700003</c:v>
                </c:pt>
                <c:pt idx="4">
                  <c:v>291753.74661700003</c:v>
                </c:pt>
                <c:pt idx="5">
                  <c:v>291495.36064899998</c:v>
                </c:pt>
                <c:pt idx="6">
                  <c:v>291025.21285499999</c:v>
                </c:pt>
                <c:pt idx="7">
                  <c:v>290739.68397800002</c:v>
                </c:pt>
                <c:pt idx="8">
                  <c:v>290796.94482199999</c:v>
                </c:pt>
                <c:pt idx="9">
                  <c:v>290796.94482199999</c:v>
                </c:pt>
                <c:pt idx="10">
                  <c:v>290873.39087100001</c:v>
                </c:pt>
                <c:pt idx="11">
                  <c:v>291049.195282</c:v>
                </c:pt>
                <c:pt idx="12">
                  <c:v>290758.63498199999</c:v>
                </c:pt>
                <c:pt idx="13">
                  <c:v>291397.10539300001</c:v>
                </c:pt>
                <c:pt idx="14">
                  <c:v>291318.767995</c:v>
                </c:pt>
                <c:pt idx="15">
                  <c:v>291046.05777000001</c:v>
                </c:pt>
                <c:pt idx="16">
                  <c:v>290986.65166999999</c:v>
                </c:pt>
                <c:pt idx="17">
                  <c:v>291367.22171000001</c:v>
                </c:pt>
                <c:pt idx="18">
                  <c:v>291966.73277800001</c:v>
                </c:pt>
                <c:pt idx="19">
                  <c:v>292492.28239100002</c:v>
                </c:pt>
                <c:pt idx="20">
                  <c:v>292321.713299</c:v>
                </c:pt>
                <c:pt idx="21">
                  <c:v>292245.03592699999</c:v>
                </c:pt>
                <c:pt idx="22">
                  <c:v>292517.22496899997</c:v>
                </c:pt>
                <c:pt idx="23">
                  <c:v>291891.30753599998</c:v>
                </c:pt>
                <c:pt idx="24">
                  <c:v>291607.87589199998</c:v>
                </c:pt>
                <c:pt idx="25">
                  <c:v>291912.73543200002</c:v>
                </c:pt>
                <c:pt idx="26">
                  <c:v>292004.925965</c:v>
                </c:pt>
                <c:pt idx="27">
                  <c:v>291885.24566199997</c:v>
                </c:pt>
                <c:pt idx="28">
                  <c:v>289177.43625899998</c:v>
                </c:pt>
                <c:pt idx="29">
                  <c:v>289091.823088</c:v>
                </c:pt>
                <c:pt idx="30">
                  <c:v>289363.66604699998</c:v>
                </c:pt>
                <c:pt idx="31">
                  <c:v>288963.183785</c:v>
                </c:pt>
                <c:pt idx="32">
                  <c:v>288884.35743999999</c:v>
                </c:pt>
                <c:pt idx="33">
                  <c:v>289098.27649000002</c:v>
                </c:pt>
                <c:pt idx="34">
                  <c:v>289115.17392500001</c:v>
                </c:pt>
                <c:pt idx="35">
                  <c:v>281031.46724999999</c:v>
                </c:pt>
                <c:pt idx="36">
                  <c:v>280730.50412499998</c:v>
                </c:pt>
                <c:pt idx="37">
                  <c:v>281186.66403599997</c:v>
                </c:pt>
                <c:pt idx="38">
                  <c:v>281479.24299699999</c:v>
                </c:pt>
                <c:pt idx="39">
                  <c:v>281147.86866199999</c:v>
                </c:pt>
                <c:pt idx="40">
                  <c:v>282178.69369699998</c:v>
                </c:pt>
                <c:pt idx="41">
                  <c:v>282574.51657500002</c:v>
                </c:pt>
                <c:pt idx="42">
                  <c:v>282233.89985400002</c:v>
                </c:pt>
                <c:pt idx="43">
                  <c:v>282726.53892999998</c:v>
                </c:pt>
                <c:pt idx="44">
                  <c:v>282731.238343</c:v>
                </c:pt>
                <c:pt idx="45">
                  <c:v>282972.49432699999</c:v>
                </c:pt>
                <c:pt idx="46">
                  <c:v>282846.35969200003</c:v>
                </c:pt>
                <c:pt idx="47">
                  <c:v>283079.86270300002</c:v>
                </c:pt>
                <c:pt idx="48">
                  <c:v>282902.93637800001</c:v>
                </c:pt>
                <c:pt idx="49">
                  <c:v>282875.13351100002</c:v>
                </c:pt>
                <c:pt idx="50">
                  <c:v>285790.35107400001</c:v>
                </c:pt>
                <c:pt idx="51">
                  <c:v>285263.64415800001</c:v>
                </c:pt>
                <c:pt idx="52">
                  <c:v>285757.66477600002</c:v>
                </c:pt>
                <c:pt idx="53">
                  <c:v>285751.58195199998</c:v>
                </c:pt>
                <c:pt idx="54">
                  <c:v>285585.01777500001</c:v>
                </c:pt>
                <c:pt idx="55">
                  <c:v>287113.91558299999</c:v>
                </c:pt>
                <c:pt idx="56">
                  <c:v>287041.81156</c:v>
                </c:pt>
                <c:pt idx="57">
                  <c:v>287150.51285</c:v>
                </c:pt>
                <c:pt idx="58">
                  <c:v>286907.25834200002</c:v>
                </c:pt>
                <c:pt idx="59">
                  <c:v>286979.75471800001</c:v>
                </c:pt>
                <c:pt idx="60">
                  <c:v>286717.44952000002</c:v>
                </c:pt>
                <c:pt idx="61">
                  <c:v>286654.55254499998</c:v>
                </c:pt>
                <c:pt idx="62">
                  <c:v>286822.485055</c:v>
                </c:pt>
                <c:pt idx="63">
                  <c:v>286574.441468</c:v>
                </c:pt>
                <c:pt idx="64">
                  <c:v>286712.98375299998</c:v>
                </c:pt>
                <c:pt idx="65">
                  <c:v>286330.30340799998</c:v>
                </c:pt>
                <c:pt idx="66">
                  <c:v>286268.92836000002</c:v>
                </c:pt>
                <c:pt idx="67">
                  <c:v>286586.29316900001</c:v>
                </c:pt>
                <c:pt idx="68">
                  <c:v>286421.33945700002</c:v>
                </c:pt>
                <c:pt idx="69">
                  <c:v>286399.539123</c:v>
                </c:pt>
                <c:pt idx="70">
                  <c:v>286462.47895800002</c:v>
                </c:pt>
                <c:pt idx="71">
                  <c:v>286576.39279999997</c:v>
                </c:pt>
                <c:pt idx="72">
                  <c:v>286366.43374000001</c:v>
                </c:pt>
                <c:pt idx="73">
                  <c:v>286330.47262100002</c:v>
                </c:pt>
                <c:pt idx="74">
                  <c:v>286616.510649</c:v>
                </c:pt>
                <c:pt idx="75">
                  <c:v>286632.90732</c:v>
                </c:pt>
                <c:pt idx="76">
                  <c:v>286591.08538300003</c:v>
                </c:pt>
                <c:pt idx="77">
                  <c:v>286784.71825199999</c:v>
                </c:pt>
                <c:pt idx="78">
                  <c:v>286693.78164900001</c:v>
                </c:pt>
                <c:pt idx="79">
                  <c:v>286810.44970400003</c:v>
                </c:pt>
                <c:pt idx="80">
                  <c:v>286896.15706200001</c:v>
                </c:pt>
                <c:pt idx="81">
                  <c:v>286980.19458100002</c:v>
                </c:pt>
                <c:pt idx="82">
                  <c:v>286725.15849100001</c:v>
                </c:pt>
                <c:pt idx="83">
                  <c:v>286656.80278099998</c:v>
                </c:pt>
                <c:pt idx="84">
                  <c:v>286656.80278099998</c:v>
                </c:pt>
                <c:pt idx="85">
                  <c:v>286788.35374300001</c:v>
                </c:pt>
                <c:pt idx="86">
                  <c:v>286663.80951599998</c:v>
                </c:pt>
                <c:pt idx="87">
                  <c:v>286505.94932000001</c:v>
                </c:pt>
                <c:pt idx="88">
                  <c:v>286617.811024</c:v>
                </c:pt>
                <c:pt idx="89">
                  <c:v>286620.52483399998</c:v>
                </c:pt>
                <c:pt idx="90">
                  <c:v>286148.67209000001</c:v>
                </c:pt>
                <c:pt idx="91">
                  <c:v>286196.94283700001</c:v>
                </c:pt>
                <c:pt idx="92">
                  <c:v>285973.38133200002</c:v>
                </c:pt>
                <c:pt idx="93">
                  <c:v>286215.01549000002</c:v>
                </c:pt>
                <c:pt idx="94">
                  <c:v>285885.97969900002</c:v>
                </c:pt>
                <c:pt idx="95">
                  <c:v>286104.20529800002</c:v>
                </c:pt>
                <c:pt idx="96">
                  <c:v>285697.35029600002</c:v>
                </c:pt>
                <c:pt idx="97">
                  <c:v>285985.60734400002</c:v>
                </c:pt>
                <c:pt idx="98">
                  <c:v>286445.84216100001</c:v>
                </c:pt>
                <c:pt idx="99">
                  <c:v>286327.65988499997</c:v>
                </c:pt>
                <c:pt idx="100">
                  <c:v>287052.64515699999</c:v>
                </c:pt>
                <c:pt idx="101">
                  <c:v>286986.854444</c:v>
                </c:pt>
                <c:pt idx="102">
                  <c:v>286750.559733</c:v>
                </c:pt>
                <c:pt idx="103">
                  <c:v>286891.37974300003</c:v>
                </c:pt>
                <c:pt idx="104">
                  <c:v>286828.94977599999</c:v>
                </c:pt>
                <c:pt idx="105">
                  <c:v>286775.262346</c:v>
                </c:pt>
                <c:pt idx="106">
                  <c:v>287155.023842</c:v>
                </c:pt>
                <c:pt idx="107">
                  <c:v>286830.05171700002</c:v>
                </c:pt>
                <c:pt idx="108">
                  <c:v>286855.52632499998</c:v>
                </c:pt>
                <c:pt idx="109">
                  <c:v>286789.72303400002</c:v>
                </c:pt>
                <c:pt idx="110">
                  <c:v>287042.84482100001</c:v>
                </c:pt>
                <c:pt idx="111">
                  <c:v>286781.26314599998</c:v>
                </c:pt>
                <c:pt idx="112">
                  <c:v>287051.48261000001</c:v>
                </c:pt>
                <c:pt idx="113">
                  <c:v>287120.22724699997</c:v>
                </c:pt>
                <c:pt idx="114">
                  <c:v>287303.49850500003</c:v>
                </c:pt>
                <c:pt idx="115">
                  <c:v>287063.89928800002</c:v>
                </c:pt>
                <c:pt idx="116">
                  <c:v>287117.86575699999</c:v>
                </c:pt>
                <c:pt idx="117">
                  <c:v>286886.01840399997</c:v>
                </c:pt>
                <c:pt idx="118">
                  <c:v>286937.17944899999</c:v>
                </c:pt>
                <c:pt idx="119">
                  <c:v>286951.786073</c:v>
                </c:pt>
                <c:pt idx="120">
                  <c:v>286380.263462</c:v>
                </c:pt>
                <c:pt idx="121">
                  <c:v>286069.74619199999</c:v>
                </c:pt>
                <c:pt idx="122">
                  <c:v>267396.42069399997</c:v>
                </c:pt>
                <c:pt idx="123">
                  <c:v>264640.94667199999</c:v>
                </c:pt>
                <c:pt idx="124">
                  <c:v>264890.127882</c:v>
                </c:pt>
                <c:pt idx="125">
                  <c:v>265159.50815000001</c:v>
                </c:pt>
                <c:pt idx="126">
                  <c:v>265093.74397000001</c:v>
                </c:pt>
                <c:pt idx="127">
                  <c:v>264416.43067799998</c:v>
                </c:pt>
                <c:pt idx="128">
                  <c:v>264418.41608499998</c:v>
                </c:pt>
                <c:pt idx="129">
                  <c:v>264607.98240799998</c:v>
                </c:pt>
                <c:pt idx="130">
                  <c:v>264898.559137</c:v>
                </c:pt>
                <c:pt idx="131">
                  <c:v>264898.559137</c:v>
                </c:pt>
                <c:pt idx="132">
                  <c:v>264807.800254</c:v>
                </c:pt>
                <c:pt idx="133">
                  <c:v>264390.58218999999</c:v>
                </c:pt>
                <c:pt idx="134">
                  <c:v>264780.06228399999</c:v>
                </c:pt>
                <c:pt idx="135">
                  <c:v>264603.21563200001</c:v>
                </c:pt>
                <c:pt idx="136">
                  <c:v>264751.15837600001</c:v>
                </c:pt>
                <c:pt idx="137">
                  <c:v>264471.55668699997</c:v>
                </c:pt>
                <c:pt idx="138">
                  <c:v>264904.13215299998</c:v>
                </c:pt>
                <c:pt idx="139">
                  <c:v>264485.62709299999</c:v>
                </c:pt>
                <c:pt idx="140">
                  <c:v>265186.17136500002</c:v>
                </c:pt>
                <c:pt idx="141">
                  <c:v>264707.73785199999</c:v>
                </c:pt>
                <c:pt idx="142">
                  <c:v>264832.59669799998</c:v>
                </c:pt>
                <c:pt idx="143">
                  <c:v>264661.48206800001</c:v>
                </c:pt>
                <c:pt idx="144">
                  <c:v>264671.82955700002</c:v>
                </c:pt>
                <c:pt idx="145">
                  <c:v>264479.96367199998</c:v>
                </c:pt>
                <c:pt idx="146">
                  <c:v>264589.92272700003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739976"/>
        <c:axId val="739732136"/>
      </c:lineChart>
      <c:lineChart>
        <c:grouping val="standard"/>
        <c:varyColors val="0"/>
        <c:ser>
          <c:idx val="3"/>
          <c:order val="2"/>
          <c:tx>
            <c:strRef>
              <c:f>IOG!$W$28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IOG!$S$29:$S$175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IOG!$W$29:$W$175</c:f>
              <c:numCache>
                <c:formatCode>#,##0_ ;[Red]\-#,##0\ </c:formatCode>
                <c:ptCount val="147"/>
                <c:pt idx="0">
                  <c:v>22143.9159</c:v>
                </c:pt>
                <c:pt idx="1">
                  <c:v>22143.9159</c:v>
                </c:pt>
                <c:pt idx="2">
                  <c:v>22143.9159</c:v>
                </c:pt>
                <c:pt idx="3">
                  <c:v>22143.9159</c:v>
                </c:pt>
                <c:pt idx="4">
                  <c:v>22143.9159</c:v>
                </c:pt>
                <c:pt idx="5">
                  <c:v>22143.9159</c:v>
                </c:pt>
                <c:pt idx="6">
                  <c:v>2016.8302000000001</c:v>
                </c:pt>
                <c:pt idx="7">
                  <c:v>2049.7582000000002</c:v>
                </c:pt>
                <c:pt idx="8">
                  <c:v>2049.7582000000002</c:v>
                </c:pt>
                <c:pt idx="9">
                  <c:v>2049.7582000000002</c:v>
                </c:pt>
                <c:pt idx="10">
                  <c:v>2049.7582000000002</c:v>
                </c:pt>
                <c:pt idx="11">
                  <c:v>2049.7582000000002</c:v>
                </c:pt>
                <c:pt idx="12">
                  <c:v>2049.7582000000002</c:v>
                </c:pt>
                <c:pt idx="13">
                  <c:v>1308.7731000000001</c:v>
                </c:pt>
                <c:pt idx="14">
                  <c:v>1308.7731000000001</c:v>
                </c:pt>
                <c:pt idx="15">
                  <c:v>1308.7731000000001</c:v>
                </c:pt>
                <c:pt idx="16">
                  <c:v>1308.7731000000001</c:v>
                </c:pt>
                <c:pt idx="17">
                  <c:v>1308.7731000000001</c:v>
                </c:pt>
                <c:pt idx="18">
                  <c:v>1477.3945000000001</c:v>
                </c:pt>
                <c:pt idx="19">
                  <c:v>1477.3945000000001</c:v>
                </c:pt>
                <c:pt idx="20">
                  <c:v>1477.3945000000001</c:v>
                </c:pt>
                <c:pt idx="21">
                  <c:v>1477.3945000000001</c:v>
                </c:pt>
                <c:pt idx="22">
                  <c:v>1477.3945000000001</c:v>
                </c:pt>
                <c:pt idx="23">
                  <c:v>1361.326</c:v>
                </c:pt>
                <c:pt idx="24">
                  <c:v>1361.326</c:v>
                </c:pt>
                <c:pt idx="25">
                  <c:v>1361.326</c:v>
                </c:pt>
                <c:pt idx="26">
                  <c:v>1361.326</c:v>
                </c:pt>
                <c:pt idx="27">
                  <c:v>1361.326</c:v>
                </c:pt>
                <c:pt idx="28">
                  <c:v>21571.037199999999</c:v>
                </c:pt>
                <c:pt idx="29">
                  <c:v>21571.037199999999</c:v>
                </c:pt>
                <c:pt idx="30">
                  <c:v>21571.037199999999</c:v>
                </c:pt>
                <c:pt idx="31">
                  <c:v>21571.037199999999</c:v>
                </c:pt>
                <c:pt idx="32">
                  <c:v>21571.037199999999</c:v>
                </c:pt>
                <c:pt idx="33">
                  <c:v>21571.037199999999</c:v>
                </c:pt>
                <c:pt idx="34">
                  <c:v>21571.037199999999</c:v>
                </c:pt>
                <c:pt idx="35">
                  <c:v>24545.8894</c:v>
                </c:pt>
                <c:pt idx="36">
                  <c:v>24545.8894</c:v>
                </c:pt>
                <c:pt idx="37">
                  <c:v>24545.8894</c:v>
                </c:pt>
                <c:pt idx="38">
                  <c:v>24545.8894</c:v>
                </c:pt>
                <c:pt idx="39">
                  <c:v>24545.8894</c:v>
                </c:pt>
                <c:pt idx="40">
                  <c:v>23742.8541</c:v>
                </c:pt>
                <c:pt idx="41">
                  <c:v>23742.8541</c:v>
                </c:pt>
                <c:pt idx="42">
                  <c:v>23742.8541</c:v>
                </c:pt>
                <c:pt idx="43">
                  <c:v>23742.8541</c:v>
                </c:pt>
                <c:pt idx="44">
                  <c:v>23742.8541</c:v>
                </c:pt>
                <c:pt idx="45">
                  <c:v>25594.69</c:v>
                </c:pt>
                <c:pt idx="46">
                  <c:v>25594.69</c:v>
                </c:pt>
                <c:pt idx="47">
                  <c:v>25594.69</c:v>
                </c:pt>
                <c:pt idx="48">
                  <c:v>25594.69</c:v>
                </c:pt>
                <c:pt idx="49">
                  <c:v>25594.69</c:v>
                </c:pt>
                <c:pt idx="50">
                  <c:v>27724.274000000001</c:v>
                </c:pt>
                <c:pt idx="51">
                  <c:v>27724.274000000001</c:v>
                </c:pt>
                <c:pt idx="52">
                  <c:v>27724.274000000001</c:v>
                </c:pt>
                <c:pt idx="53">
                  <c:v>27724.274000000001</c:v>
                </c:pt>
                <c:pt idx="54">
                  <c:v>27724.274000000001</c:v>
                </c:pt>
                <c:pt idx="55">
                  <c:v>31082.975999999999</c:v>
                </c:pt>
                <c:pt idx="56">
                  <c:v>31082.975999999999</c:v>
                </c:pt>
                <c:pt idx="57">
                  <c:v>31082.975999999999</c:v>
                </c:pt>
                <c:pt idx="58">
                  <c:v>31082.975999999999</c:v>
                </c:pt>
                <c:pt idx="59">
                  <c:v>31082.975999999999</c:v>
                </c:pt>
                <c:pt idx="60">
                  <c:v>30199.739000000001</c:v>
                </c:pt>
                <c:pt idx="61">
                  <c:v>30199.739000000001</c:v>
                </c:pt>
                <c:pt idx="62">
                  <c:v>30199.739000000001</c:v>
                </c:pt>
                <c:pt idx="63">
                  <c:v>30199.739000000001</c:v>
                </c:pt>
                <c:pt idx="64">
                  <c:v>30199.739000000001</c:v>
                </c:pt>
                <c:pt idx="65">
                  <c:v>30950.842400000001</c:v>
                </c:pt>
                <c:pt idx="66">
                  <c:v>30950.842400000001</c:v>
                </c:pt>
                <c:pt idx="67">
                  <c:v>30950.842400000001</c:v>
                </c:pt>
                <c:pt idx="68">
                  <c:v>30950.842400000001</c:v>
                </c:pt>
                <c:pt idx="69">
                  <c:v>30950.842400000001</c:v>
                </c:pt>
                <c:pt idx="70">
                  <c:v>29557.3177</c:v>
                </c:pt>
                <c:pt idx="71">
                  <c:v>29557.3177</c:v>
                </c:pt>
                <c:pt idx="72">
                  <c:v>29557.3177</c:v>
                </c:pt>
                <c:pt idx="73">
                  <c:v>29557.3177</c:v>
                </c:pt>
                <c:pt idx="74">
                  <c:v>29557.3177</c:v>
                </c:pt>
                <c:pt idx="75">
                  <c:v>30796.713599999999</c:v>
                </c:pt>
                <c:pt idx="76">
                  <c:v>30796.713599999999</c:v>
                </c:pt>
                <c:pt idx="77">
                  <c:v>30796.713599999999</c:v>
                </c:pt>
                <c:pt idx="78">
                  <c:v>30796.713599999999</c:v>
                </c:pt>
                <c:pt idx="79">
                  <c:v>30796.713599999999</c:v>
                </c:pt>
                <c:pt idx="80">
                  <c:v>30796.713599999999</c:v>
                </c:pt>
                <c:pt idx="81">
                  <c:v>30796.713599999999</c:v>
                </c:pt>
                <c:pt idx="82">
                  <c:v>30796.713599999999</c:v>
                </c:pt>
                <c:pt idx="83">
                  <c:v>30796.713599999999</c:v>
                </c:pt>
                <c:pt idx="84">
                  <c:v>30796.713599999999</c:v>
                </c:pt>
                <c:pt idx="85">
                  <c:v>31247.887299999999</c:v>
                </c:pt>
                <c:pt idx="86">
                  <c:v>31247.887299999999</c:v>
                </c:pt>
                <c:pt idx="87">
                  <c:v>31247.887299999999</c:v>
                </c:pt>
                <c:pt idx="88">
                  <c:v>31247.887299999999</c:v>
                </c:pt>
                <c:pt idx="89">
                  <c:v>31247.887299999999</c:v>
                </c:pt>
                <c:pt idx="90">
                  <c:v>33152.862699999998</c:v>
                </c:pt>
                <c:pt idx="91">
                  <c:v>33152.862699999998</c:v>
                </c:pt>
                <c:pt idx="92">
                  <c:v>33152.862699999998</c:v>
                </c:pt>
                <c:pt idx="93">
                  <c:v>33152.862699999998</c:v>
                </c:pt>
                <c:pt idx="94">
                  <c:v>33152.862699999998</c:v>
                </c:pt>
                <c:pt idx="95">
                  <c:v>33152.862699999998</c:v>
                </c:pt>
                <c:pt idx="96">
                  <c:v>33152.862699999998</c:v>
                </c:pt>
                <c:pt idx="97">
                  <c:v>33152.862699999998</c:v>
                </c:pt>
                <c:pt idx="98">
                  <c:v>33152.862699999998</c:v>
                </c:pt>
                <c:pt idx="99">
                  <c:v>33152.862699999998</c:v>
                </c:pt>
                <c:pt idx="100">
                  <c:v>30906.870500000001</c:v>
                </c:pt>
                <c:pt idx="101">
                  <c:v>30906.870500000001</c:v>
                </c:pt>
                <c:pt idx="102">
                  <c:v>30906.870500000001</c:v>
                </c:pt>
                <c:pt idx="103">
                  <c:v>30906.870500000001</c:v>
                </c:pt>
                <c:pt idx="104">
                  <c:v>30906.870500000001</c:v>
                </c:pt>
                <c:pt idx="105">
                  <c:v>30549.1816</c:v>
                </c:pt>
                <c:pt idx="106">
                  <c:v>30549.1816</c:v>
                </c:pt>
                <c:pt idx="107">
                  <c:v>30549.1816</c:v>
                </c:pt>
                <c:pt idx="108">
                  <c:v>30549.1816</c:v>
                </c:pt>
                <c:pt idx="109">
                  <c:v>30549.1816</c:v>
                </c:pt>
                <c:pt idx="110">
                  <c:v>30273.864000000001</c:v>
                </c:pt>
                <c:pt idx="111">
                  <c:v>30273.864000000001</c:v>
                </c:pt>
                <c:pt idx="112">
                  <c:v>30273.864000000001</c:v>
                </c:pt>
                <c:pt idx="113">
                  <c:v>30273.864000000001</c:v>
                </c:pt>
                <c:pt idx="114">
                  <c:v>30273.864000000001</c:v>
                </c:pt>
                <c:pt idx="115">
                  <c:v>30273.864000000001</c:v>
                </c:pt>
                <c:pt idx="116">
                  <c:v>30273.864000000001</c:v>
                </c:pt>
                <c:pt idx="117">
                  <c:v>30273.864000000001</c:v>
                </c:pt>
                <c:pt idx="118">
                  <c:v>30273.864000000001</c:v>
                </c:pt>
                <c:pt idx="119">
                  <c:v>30273.864000000001</c:v>
                </c:pt>
                <c:pt idx="120">
                  <c:v>31515.489799999999</c:v>
                </c:pt>
                <c:pt idx="121">
                  <c:v>31515.489799999999</c:v>
                </c:pt>
                <c:pt idx="122">
                  <c:v>33607.725599999998</c:v>
                </c:pt>
                <c:pt idx="123">
                  <c:v>32662.133699999998</c:v>
                </c:pt>
                <c:pt idx="124">
                  <c:v>32662.133699999998</c:v>
                </c:pt>
                <c:pt idx="125">
                  <c:v>32662.133699999998</c:v>
                </c:pt>
                <c:pt idx="126">
                  <c:v>32662.133699999998</c:v>
                </c:pt>
                <c:pt idx="127">
                  <c:v>32662.133699999998</c:v>
                </c:pt>
                <c:pt idx="128">
                  <c:v>32682.629099999998</c:v>
                </c:pt>
                <c:pt idx="129">
                  <c:v>32682.629099999998</c:v>
                </c:pt>
                <c:pt idx="130">
                  <c:v>32682.629099999998</c:v>
                </c:pt>
                <c:pt idx="131">
                  <c:v>32682.629099999998</c:v>
                </c:pt>
                <c:pt idx="132">
                  <c:v>32682.629099999998</c:v>
                </c:pt>
                <c:pt idx="133">
                  <c:v>33399.763400000003</c:v>
                </c:pt>
                <c:pt idx="134">
                  <c:v>33399.763400000003</c:v>
                </c:pt>
                <c:pt idx="135">
                  <c:v>33399.763400000003</c:v>
                </c:pt>
                <c:pt idx="136">
                  <c:v>33399.763400000003</c:v>
                </c:pt>
                <c:pt idx="137">
                  <c:v>33399.763400000003</c:v>
                </c:pt>
                <c:pt idx="138">
                  <c:v>32665.9722</c:v>
                </c:pt>
                <c:pt idx="139">
                  <c:v>32665.9722</c:v>
                </c:pt>
                <c:pt idx="140">
                  <c:v>32665.9722</c:v>
                </c:pt>
                <c:pt idx="141">
                  <c:v>32665.9722</c:v>
                </c:pt>
                <c:pt idx="142">
                  <c:v>32665.9722</c:v>
                </c:pt>
                <c:pt idx="143">
                  <c:v>33013.671999999999</c:v>
                </c:pt>
                <c:pt idx="144">
                  <c:v>33013.671999999999</c:v>
                </c:pt>
                <c:pt idx="145">
                  <c:v>33013.671999999999</c:v>
                </c:pt>
                <c:pt idx="146">
                  <c:v>33013.671999999999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IOG!$Y$28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IOG!$Y$29:$Y$175</c:f>
              <c:numCache>
                <c:formatCode>#,##0_ ;[Red]\-#,##0\ </c:formatCode>
                <c:ptCount val="147"/>
                <c:pt idx="0">
                  <c:v>46811.747704000001</c:v>
                </c:pt>
                <c:pt idx="1">
                  <c:v>46811.201117999997</c:v>
                </c:pt>
                <c:pt idx="2">
                  <c:v>46817.635138999998</c:v>
                </c:pt>
                <c:pt idx="3">
                  <c:v>46816.827881999998</c:v>
                </c:pt>
                <c:pt idx="4">
                  <c:v>46816.827881999998</c:v>
                </c:pt>
                <c:pt idx="5">
                  <c:v>46815.579172999998</c:v>
                </c:pt>
                <c:pt idx="6">
                  <c:v>22749.000459999999</c:v>
                </c:pt>
                <c:pt idx="7">
                  <c:v>22667.914390999998</c:v>
                </c:pt>
                <c:pt idx="8">
                  <c:v>22665.277999000002</c:v>
                </c:pt>
                <c:pt idx="9">
                  <c:v>22665.277999000002</c:v>
                </c:pt>
                <c:pt idx="10">
                  <c:v>22675.009494999998</c:v>
                </c:pt>
                <c:pt idx="11">
                  <c:v>22665.031525999999</c:v>
                </c:pt>
                <c:pt idx="12">
                  <c:v>22667.481043</c:v>
                </c:pt>
                <c:pt idx="13">
                  <c:v>18718.670568000001</c:v>
                </c:pt>
                <c:pt idx="14">
                  <c:v>18719.307454000002</c:v>
                </c:pt>
                <c:pt idx="15">
                  <c:v>18712.742636999999</c:v>
                </c:pt>
                <c:pt idx="16">
                  <c:v>18714.972917999999</c:v>
                </c:pt>
                <c:pt idx="17">
                  <c:v>18714.555159</c:v>
                </c:pt>
                <c:pt idx="18">
                  <c:v>12347.609482</c:v>
                </c:pt>
                <c:pt idx="19">
                  <c:v>12347.189532</c:v>
                </c:pt>
                <c:pt idx="20">
                  <c:v>12348.205532</c:v>
                </c:pt>
                <c:pt idx="21">
                  <c:v>12348.338798000001</c:v>
                </c:pt>
                <c:pt idx="22">
                  <c:v>12350.23711</c:v>
                </c:pt>
                <c:pt idx="23">
                  <c:v>10585.462793999999</c:v>
                </c:pt>
                <c:pt idx="24">
                  <c:v>10589.603639999999</c:v>
                </c:pt>
                <c:pt idx="25">
                  <c:v>10589.933186</c:v>
                </c:pt>
                <c:pt idx="26">
                  <c:v>10592.142134</c:v>
                </c:pt>
                <c:pt idx="27">
                  <c:v>10590.887151000001</c:v>
                </c:pt>
                <c:pt idx="28">
                  <c:v>29856.649594999999</c:v>
                </c:pt>
                <c:pt idx="29">
                  <c:v>29857.783684000002</c:v>
                </c:pt>
                <c:pt idx="30">
                  <c:v>29857.490537999998</c:v>
                </c:pt>
                <c:pt idx="31">
                  <c:v>29859.736118000001</c:v>
                </c:pt>
                <c:pt idx="32">
                  <c:v>29858.275522</c:v>
                </c:pt>
                <c:pt idx="33">
                  <c:v>29853.716129</c:v>
                </c:pt>
                <c:pt idx="34">
                  <c:v>29856.609277</c:v>
                </c:pt>
                <c:pt idx="35">
                  <c:v>34141.129281000001</c:v>
                </c:pt>
                <c:pt idx="36">
                  <c:v>34142.863436</c:v>
                </c:pt>
                <c:pt idx="37">
                  <c:v>34140.921584999996</c:v>
                </c:pt>
                <c:pt idx="38">
                  <c:v>34137.364426</c:v>
                </c:pt>
                <c:pt idx="39">
                  <c:v>34137.022011000001</c:v>
                </c:pt>
                <c:pt idx="40">
                  <c:v>34304.453291999998</c:v>
                </c:pt>
                <c:pt idx="41">
                  <c:v>34302.357684000002</c:v>
                </c:pt>
                <c:pt idx="42">
                  <c:v>34304.942731000003</c:v>
                </c:pt>
                <c:pt idx="43">
                  <c:v>34306.098317000004</c:v>
                </c:pt>
                <c:pt idx="44">
                  <c:v>34302.962286000002</c:v>
                </c:pt>
                <c:pt idx="45">
                  <c:v>35359.405848000002</c:v>
                </c:pt>
                <c:pt idx="46">
                  <c:v>35358.122582999997</c:v>
                </c:pt>
                <c:pt idx="47">
                  <c:v>35357.338255000002</c:v>
                </c:pt>
                <c:pt idx="48">
                  <c:v>35357.747604999997</c:v>
                </c:pt>
                <c:pt idx="49">
                  <c:v>35359.900987000001</c:v>
                </c:pt>
                <c:pt idx="50">
                  <c:v>39059.638843000001</c:v>
                </c:pt>
                <c:pt idx="51">
                  <c:v>39050.426405999999</c:v>
                </c:pt>
                <c:pt idx="52">
                  <c:v>39052.205179999997</c:v>
                </c:pt>
                <c:pt idx="53">
                  <c:v>39061.267467999998</c:v>
                </c:pt>
                <c:pt idx="54">
                  <c:v>39050.021768999999</c:v>
                </c:pt>
                <c:pt idx="55">
                  <c:v>41026.370708000002</c:v>
                </c:pt>
                <c:pt idx="56">
                  <c:v>41031.637079</c:v>
                </c:pt>
                <c:pt idx="57">
                  <c:v>41032.295057000003</c:v>
                </c:pt>
                <c:pt idx="58">
                  <c:v>41034.755746000003</c:v>
                </c:pt>
                <c:pt idx="59">
                  <c:v>41037.078802999997</c:v>
                </c:pt>
                <c:pt idx="60">
                  <c:v>39700.258763999998</c:v>
                </c:pt>
                <c:pt idx="61">
                  <c:v>39699.420822</c:v>
                </c:pt>
                <c:pt idx="62">
                  <c:v>39703.843677999997</c:v>
                </c:pt>
                <c:pt idx="63">
                  <c:v>39701.116644000002</c:v>
                </c:pt>
                <c:pt idx="64">
                  <c:v>39702.768253000002</c:v>
                </c:pt>
                <c:pt idx="65">
                  <c:v>40931.636648</c:v>
                </c:pt>
                <c:pt idx="66">
                  <c:v>40933.106500000002</c:v>
                </c:pt>
                <c:pt idx="67">
                  <c:v>40933.415096999997</c:v>
                </c:pt>
                <c:pt idx="68">
                  <c:v>40931.625350000002</c:v>
                </c:pt>
                <c:pt idx="69">
                  <c:v>40938.179647999998</c:v>
                </c:pt>
                <c:pt idx="70">
                  <c:v>39036.806051</c:v>
                </c:pt>
                <c:pt idx="71">
                  <c:v>39039.197824000003</c:v>
                </c:pt>
                <c:pt idx="72">
                  <c:v>39037.122223999999</c:v>
                </c:pt>
                <c:pt idx="73">
                  <c:v>39032.676423999997</c:v>
                </c:pt>
                <c:pt idx="74">
                  <c:v>39040.983631000003</c:v>
                </c:pt>
                <c:pt idx="75">
                  <c:v>40218.896175000002</c:v>
                </c:pt>
                <c:pt idx="76">
                  <c:v>40217.484821999999</c:v>
                </c:pt>
                <c:pt idx="77">
                  <c:v>40218.426846000002</c:v>
                </c:pt>
                <c:pt idx="78">
                  <c:v>40224.826695999996</c:v>
                </c:pt>
                <c:pt idx="79">
                  <c:v>40220.535406000003</c:v>
                </c:pt>
                <c:pt idx="80">
                  <c:v>40223.545462000002</c:v>
                </c:pt>
                <c:pt idx="81">
                  <c:v>40222.825829000001</c:v>
                </c:pt>
                <c:pt idx="82">
                  <c:v>40223.297227000003</c:v>
                </c:pt>
                <c:pt idx="83">
                  <c:v>40221.146959999998</c:v>
                </c:pt>
                <c:pt idx="84">
                  <c:v>40221.146959999998</c:v>
                </c:pt>
                <c:pt idx="85">
                  <c:v>41511.606574999998</c:v>
                </c:pt>
                <c:pt idx="86">
                  <c:v>41511.996590000002</c:v>
                </c:pt>
                <c:pt idx="87">
                  <c:v>41513.602086999999</c:v>
                </c:pt>
                <c:pt idx="88">
                  <c:v>41509.506271999999</c:v>
                </c:pt>
                <c:pt idx="89">
                  <c:v>41510.524326999999</c:v>
                </c:pt>
                <c:pt idx="90">
                  <c:v>42419.441438000002</c:v>
                </c:pt>
                <c:pt idx="91">
                  <c:v>42416.503488000002</c:v>
                </c:pt>
                <c:pt idx="92">
                  <c:v>42421.468707</c:v>
                </c:pt>
                <c:pt idx="93">
                  <c:v>42420.210601999999</c:v>
                </c:pt>
                <c:pt idx="94">
                  <c:v>42423.620155999997</c:v>
                </c:pt>
                <c:pt idx="95">
                  <c:v>42421.077037000003</c:v>
                </c:pt>
                <c:pt idx="96">
                  <c:v>42418.614053999998</c:v>
                </c:pt>
                <c:pt idx="97">
                  <c:v>42424.901035000003</c:v>
                </c:pt>
                <c:pt idx="98">
                  <c:v>42423.518216999997</c:v>
                </c:pt>
                <c:pt idx="99">
                  <c:v>42419.661601</c:v>
                </c:pt>
                <c:pt idx="100">
                  <c:v>42714.68333</c:v>
                </c:pt>
                <c:pt idx="101">
                  <c:v>42716.811788999999</c:v>
                </c:pt>
                <c:pt idx="102">
                  <c:v>42715.879380999999</c:v>
                </c:pt>
                <c:pt idx="103">
                  <c:v>42719.825583999998</c:v>
                </c:pt>
                <c:pt idx="104">
                  <c:v>42718.236052</c:v>
                </c:pt>
                <c:pt idx="105">
                  <c:v>42580.062934000001</c:v>
                </c:pt>
                <c:pt idx="106">
                  <c:v>42580.736207000002</c:v>
                </c:pt>
                <c:pt idx="107">
                  <c:v>42571.167816000001</c:v>
                </c:pt>
                <c:pt idx="108">
                  <c:v>42577.84906</c:v>
                </c:pt>
                <c:pt idx="109">
                  <c:v>42583.873394000002</c:v>
                </c:pt>
                <c:pt idx="110">
                  <c:v>42114.390834999998</c:v>
                </c:pt>
                <c:pt idx="111">
                  <c:v>42099.894818000001</c:v>
                </c:pt>
                <c:pt idx="112">
                  <c:v>42097.803548000004</c:v>
                </c:pt>
                <c:pt idx="113">
                  <c:v>42105.344495999998</c:v>
                </c:pt>
                <c:pt idx="114">
                  <c:v>42101.097712000003</c:v>
                </c:pt>
                <c:pt idx="115">
                  <c:v>42102.276550000002</c:v>
                </c:pt>
                <c:pt idx="116">
                  <c:v>42103.886373000001</c:v>
                </c:pt>
                <c:pt idx="117">
                  <c:v>42101.031968000003</c:v>
                </c:pt>
                <c:pt idx="118">
                  <c:v>42105.965192000003</c:v>
                </c:pt>
                <c:pt idx="119">
                  <c:v>42102.231051000002</c:v>
                </c:pt>
                <c:pt idx="120">
                  <c:v>42988.379978999998</c:v>
                </c:pt>
                <c:pt idx="121">
                  <c:v>42985.169665000001</c:v>
                </c:pt>
                <c:pt idx="122">
                  <c:v>30577.550328000001</c:v>
                </c:pt>
                <c:pt idx="123">
                  <c:v>31038.997522999998</c:v>
                </c:pt>
                <c:pt idx="124">
                  <c:v>31040.134932000001</c:v>
                </c:pt>
                <c:pt idx="125">
                  <c:v>31035.445597000002</c:v>
                </c:pt>
                <c:pt idx="126">
                  <c:v>31040.068756000001</c:v>
                </c:pt>
                <c:pt idx="127">
                  <c:v>31039.952911</c:v>
                </c:pt>
                <c:pt idx="128">
                  <c:v>31023.542105</c:v>
                </c:pt>
                <c:pt idx="129">
                  <c:v>31028.162745000001</c:v>
                </c:pt>
                <c:pt idx="130">
                  <c:v>31025.259914999999</c:v>
                </c:pt>
                <c:pt idx="131">
                  <c:v>31025.259914999999</c:v>
                </c:pt>
                <c:pt idx="132">
                  <c:v>31027.659047000001</c:v>
                </c:pt>
                <c:pt idx="133">
                  <c:v>30834.206073000001</c:v>
                </c:pt>
                <c:pt idx="134">
                  <c:v>30836.370632999999</c:v>
                </c:pt>
                <c:pt idx="135">
                  <c:v>30825.828608</c:v>
                </c:pt>
                <c:pt idx="136">
                  <c:v>30829.802663999999</c:v>
                </c:pt>
                <c:pt idx="137">
                  <c:v>30830.312988999998</c:v>
                </c:pt>
                <c:pt idx="138">
                  <c:v>29459.806046999998</c:v>
                </c:pt>
                <c:pt idx="139">
                  <c:v>29459.724430999999</c:v>
                </c:pt>
                <c:pt idx="140">
                  <c:v>29453.112152999998</c:v>
                </c:pt>
                <c:pt idx="141">
                  <c:v>29455.963009999999</c:v>
                </c:pt>
                <c:pt idx="142">
                  <c:v>29455.762568999999</c:v>
                </c:pt>
                <c:pt idx="143">
                  <c:v>30365.339372999999</c:v>
                </c:pt>
                <c:pt idx="144">
                  <c:v>30366.724206999999</c:v>
                </c:pt>
                <c:pt idx="145">
                  <c:v>30366.317310999999</c:v>
                </c:pt>
                <c:pt idx="146">
                  <c:v>30363.276942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740368"/>
        <c:axId val="739733312"/>
      </c:lineChart>
      <c:dateAx>
        <c:axId val="739739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32136"/>
        <c:crosses val="autoZero"/>
        <c:auto val="1"/>
        <c:lblOffset val="100"/>
        <c:baseTimeUnit val="days"/>
      </c:dateAx>
      <c:valAx>
        <c:axId val="73973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39976"/>
        <c:crosses val="autoZero"/>
        <c:crossBetween val="between"/>
      </c:valAx>
      <c:valAx>
        <c:axId val="739733312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40368"/>
        <c:crosses val="max"/>
        <c:crossBetween val="between"/>
      </c:valAx>
      <c:dateAx>
        <c:axId val="7397403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973331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SI!$C$1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SI!$A$2:$A$66</c:f>
              <c:strCache>
                <c:ptCount val="65"/>
                <c:pt idx="0">
                  <c:v>2015-08-31</c:v>
                </c:pt>
                <c:pt idx="1">
                  <c:v>2015-09-30</c:v>
                </c:pt>
                <c:pt idx="2">
                  <c:v>2015-10-30</c:v>
                </c:pt>
                <c:pt idx="3">
                  <c:v>2015-11-30</c:v>
                </c:pt>
                <c:pt idx="4">
                  <c:v>2015-12-31</c:v>
                </c:pt>
                <c:pt idx="5">
                  <c:v>2016-01-29</c:v>
                </c:pt>
                <c:pt idx="6">
                  <c:v>2016-02-29</c:v>
                </c:pt>
                <c:pt idx="7">
                  <c:v>2016-03-31</c:v>
                </c:pt>
                <c:pt idx="8">
                  <c:v>2016-04-29</c:v>
                </c:pt>
                <c:pt idx="9">
                  <c:v>2016-05-31</c:v>
                </c:pt>
                <c:pt idx="10">
                  <c:v>2016-06-30</c:v>
                </c:pt>
                <c:pt idx="11">
                  <c:v>2016-07-29</c:v>
                </c:pt>
                <c:pt idx="12">
                  <c:v>2016-08-31</c:v>
                </c:pt>
                <c:pt idx="13">
                  <c:v>2016-09-30</c:v>
                </c:pt>
                <c:pt idx="14">
                  <c:v>2016-10-31</c:v>
                </c:pt>
                <c:pt idx="15">
                  <c:v>2016-11-30</c:v>
                </c:pt>
                <c:pt idx="16">
                  <c:v>2016-12-30</c:v>
                </c:pt>
                <c:pt idx="17">
                  <c:v>2017-01-31</c:v>
                </c:pt>
                <c:pt idx="18">
                  <c:v>2017-02-28</c:v>
                </c:pt>
                <c:pt idx="19">
                  <c:v>2017-03-31</c:v>
                </c:pt>
                <c:pt idx="20">
                  <c:v>2017-04-28</c:v>
                </c:pt>
                <c:pt idx="21">
                  <c:v>2017-05-31</c:v>
                </c:pt>
                <c:pt idx="22">
                  <c:v>2017-06-30</c:v>
                </c:pt>
                <c:pt idx="23">
                  <c:v>2017-07-31</c:v>
                </c:pt>
                <c:pt idx="24">
                  <c:v>2017-08-31</c:v>
                </c:pt>
                <c:pt idx="25">
                  <c:v>2017-09-29</c:v>
                </c:pt>
                <c:pt idx="26">
                  <c:v>2017-10-31</c:v>
                </c:pt>
                <c:pt idx="27">
                  <c:v>2017-11-30</c:v>
                </c:pt>
                <c:pt idx="28">
                  <c:v>2017-12-29</c:v>
                </c:pt>
                <c:pt idx="29">
                  <c:v>2018-01-31</c:v>
                </c:pt>
                <c:pt idx="30">
                  <c:v>2018-02-28</c:v>
                </c:pt>
                <c:pt idx="31">
                  <c:v>2018-03-30</c:v>
                </c:pt>
                <c:pt idx="32">
                  <c:v>2018-04-30</c:v>
                </c:pt>
                <c:pt idx="33">
                  <c:v>2018-05-31</c:v>
                </c:pt>
                <c:pt idx="34">
                  <c:v>2018-06-29</c:v>
                </c:pt>
                <c:pt idx="35">
                  <c:v>2018-07-05</c:v>
                </c:pt>
                <c:pt idx="36">
                  <c:v>2018-08-31</c:v>
                </c:pt>
                <c:pt idx="37">
                  <c:v>2018-09-28</c:v>
                </c:pt>
                <c:pt idx="38">
                  <c:v>2018-10-31</c:v>
                </c:pt>
                <c:pt idx="39">
                  <c:v>2018-11-30</c:v>
                </c:pt>
                <c:pt idx="40">
                  <c:v>2018-12-31</c:v>
                </c:pt>
                <c:pt idx="41">
                  <c:v>2019-01-31</c:v>
                </c:pt>
                <c:pt idx="42">
                  <c:v>2019-02-28</c:v>
                </c:pt>
                <c:pt idx="43">
                  <c:v>2019-03-29</c:v>
                </c:pt>
                <c:pt idx="44">
                  <c:v>2019-04-30</c:v>
                </c:pt>
                <c:pt idx="45">
                  <c:v>2019-05-31</c:v>
                </c:pt>
                <c:pt idx="46">
                  <c:v>2019-06-11</c:v>
                </c:pt>
                <c:pt idx="47">
                  <c:v>2019-11-29</c:v>
                </c:pt>
                <c:pt idx="48">
                  <c:v>2019-12-19</c:v>
                </c:pt>
                <c:pt idx="49">
                  <c:v> 2018-05-31 </c:v>
                </c:pt>
                <c:pt idx="50">
                  <c:v> 2018-06-29 </c:v>
                </c:pt>
                <c:pt idx="51">
                  <c:v> 2018-07-05 </c:v>
                </c:pt>
                <c:pt idx="52">
                  <c:v> 2018-08-31 </c:v>
                </c:pt>
                <c:pt idx="53">
                  <c:v> 2018-09-28 </c:v>
                </c:pt>
                <c:pt idx="54">
                  <c:v> 2018-10-31 </c:v>
                </c:pt>
                <c:pt idx="55">
                  <c:v> 2018-11-30 </c:v>
                </c:pt>
                <c:pt idx="56">
                  <c:v> 2018-12-31 </c:v>
                </c:pt>
                <c:pt idx="57">
                  <c:v> 2019-01-31 </c:v>
                </c:pt>
                <c:pt idx="58">
                  <c:v> 2019-02-28 </c:v>
                </c:pt>
                <c:pt idx="59">
                  <c:v> 2019-03-29 </c:v>
                </c:pt>
                <c:pt idx="60">
                  <c:v> 2019-04-30 </c:v>
                </c:pt>
                <c:pt idx="61">
                  <c:v> 2019-05-31 </c:v>
                </c:pt>
                <c:pt idx="62">
                  <c:v> 2019-06-11 </c:v>
                </c:pt>
                <c:pt idx="63">
                  <c:v> 2019-11-29 </c:v>
                </c:pt>
                <c:pt idx="64">
                  <c:v> 2019-12-13 </c:v>
                </c:pt>
              </c:strCache>
            </c:strRef>
          </c:cat>
          <c:val>
            <c:numRef>
              <c:f>SI!$C$2:$C$66</c:f>
              <c:numCache>
                <c:formatCode>_-* #,##0_-;\-* #,##0_-;_-* "-"??_-;_-@_-</c:formatCode>
                <c:ptCount val="65"/>
                <c:pt idx="0">
                  <c:v>67841.289999999994</c:v>
                </c:pt>
                <c:pt idx="1">
                  <c:v>56450.95</c:v>
                </c:pt>
                <c:pt idx="2">
                  <c:v>63154.09</c:v>
                </c:pt>
                <c:pt idx="3">
                  <c:v>59595.5</c:v>
                </c:pt>
                <c:pt idx="4">
                  <c:v>55332.93</c:v>
                </c:pt>
                <c:pt idx="5">
                  <c:v>54458.58</c:v>
                </c:pt>
                <c:pt idx="6">
                  <c:v>58128.69</c:v>
                </c:pt>
                <c:pt idx="7">
                  <c:v>76510.92</c:v>
                </c:pt>
                <c:pt idx="8">
                  <c:v>89498.19</c:v>
                </c:pt>
                <c:pt idx="9">
                  <c:v>78287.990000000005</c:v>
                </c:pt>
                <c:pt idx="10">
                  <c:v>80816.81</c:v>
                </c:pt>
                <c:pt idx="11">
                  <c:v>94235.35</c:v>
                </c:pt>
                <c:pt idx="12">
                  <c:v>89897.7</c:v>
                </c:pt>
                <c:pt idx="13">
                  <c:v>90943.72</c:v>
                </c:pt>
                <c:pt idx="14">
                  <c:v>97290.77</c:v>
                </c:pt>
                <c:pt idx="15">
                  <c:v>114487.21</c:v>
                </c:pt>
                <c:pt idx="16">
                  <c:v>110724.96</c:v>
                </c:pt>
                <c:pt idx="17">
                  <c:v>114011.96</c:v>
                </c:pt>
                <c:pt idx="18">
                  <c:v>125910.79</c:v>
                </c:pt>
                <c:pt idx="19">
                  <c:v>120184.06</c:v>
                </c:pt>
                <c:pt idx="20">
                  <c:v>108729.22</c:v>
                </c:pt>
                <c:pt idx="21">
                  <c:v>106733.86</c:v>
                </c:pt>
                <c:pt idx="22">
                  <c:v>108136.23</c:v>
                </c:pt>
                <c:pt idx="23">
                  <c:v>120665.04</c:v>
                </c:pt>
                <c:pt idx="24">
                  <c:v>118597.29</c:v>
                </c:pt>
                <c:pt idx="25">
                  <c:v>118395.5</c:v>
                </c:pt>
                <c:pt idx="26">
                  <c:v>121456.67</c:v>
                </c:pt>
                <c:pt idx="27">
                  <c:v>123521.88</c:v>
                </c:pt>
                <c:pt idx="28">
                  <c:v>133127.26999999999</c:v>
                </c:pt>
                <c:pt idx="29">
                  <c:v>145495.16</c:v>
                </c:pt>
                <c:pt idx="30">
                  <c:v>142691.06</c:v>
                </c:pt>
                <c:pt idx="31">
                  <c:v>138748.38</c:v>
                </c:pt>
                <c:pt idx="32">
                  <c:v>140980.54</c:v>
                </c:pt>
                <c:pt idx="33">
                  <c:v>138460.32999999999</c:v>
                </c:pt>
                <c:pt idx="34">
                  <c:v>126503.15</c:v>
                </c:pt>
                <c:pt idx="35">
                  <c:v>126795.15</c:v>
                </c:pt>
                <c:pt idx="36">
                  <c:v>124933.37</c:v>
                </c:pt>
                <c:pt idx="37">
                  <c:v>126334.39999999999</c:v>
                </c:pt>
                <c:pt idx="38">
                  <c:v>114664.03</c:v>
                </c:pt>
                <c:pt idx="39">
                  <c:v>109318.56</c:v>
                </c:pt>
                <c:pt idx="40">
                  <c:v>99709.2</c:v>
                </c:pt>
                <c:pt idx="41">
                  <c:v>108154.03</c:v>
                </c:pt>
                <c:pt idx="42">
                  <c:v>108605.68</c:v>
                </c:pt>
                <c:pt idx="43">
                  <c:v>108516.08</c:v>
                </c:pt>
                <c:pt idx="44">
                  <c:v>102563.59</c:v>
                </c:pt>
                <c:pt idx="45">
                  <c:v>85644.65</c:v>
                </c:pt>
                <c:pt idx="46">
                  <c:v>92224.8</c:v>
                </c:pt>
                <c:pt idx="47">
                  <c:v>94943.91</c:v>
                </c:pt>
                <c:pt idx="48">
                  <c:v>100975.23</c:v>
                </c:pt>
                <c:pt idx="49">
                  <c:v>533062.71</c:v>
                </c:pt>
                <c:pt idx="50">
                  <c:v>530002.06000000006</c:v>
                </c:pt>
                <c:pt idx="51">
                  <c:v>526692.62</c:v>
                </c:pt>
                <c:pt idx="52">
                  <c:v>538121.80000000005</c:v>
                </c:pt>
                <c:pt idx="53">
                  <c:v>550861.68999999994</c:v>
                </c:pt>
                <c:pt idx="54">
                  <c:v>531539.44999999995</c:v>
                </c:pt>
                <c:pt idx="55">
                  <c:v>550143.69999999995</c:v>
                </c:pt>
                <c:pt idx="56">
                  <c:v>536683.06000000006</c:v>
                </c:pt>
                <c:pt idx="57">
                  <c:v>567495.29</c:v>
                </c:pt>
                <c:pt idx="58">
                  <c:v>554690.92000000004</c:v>
                </c:pt>
                <c:pt idx="59">
                  <c:v>555141.11</c:v>
                </c:pt>
                <c:pt idx="60">
                  <c:v>528265.68000000005</c:v>
                </c:pt>
                <c:pt idx="61">
                  <c:v>506470.01</c:v>
                </c:pt>
                <c:pt idx="62">
                  <c:v>517792.87</c:v>
                </c:pt>
                <c:pt idx="63">
                  <c:v>495915.55</c:v>
                </c:pt>
                <c:pt idx="64">
                  <c:v>496143.16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SI!$D$1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SI!$A$2:$A$66</c:f>
              <c:strCache>
                <c:ptCount val="65"/>
                <c:pt idx="0">
                  <c:v>2015-08-31</c:v>
                </c:pt>
                <c:pt idx="1">
                  <c:v>2015-09-30</c:v>
                </c:pt>
                <c:pt idx="2">
                  <c:v>2015-10-30</c:v>
                </c:pt>
                <c:pt idx="3">
                  <c:v>2015-11-30</c:v>
                </c:pt>
                <c:pt idx="4">
                  <c:v>2015-12-31</c:v>
                </c:pt>
                <c:pt idx="5">
                  <c:v>2016-01-29</c:v>
                </c:pt>
                <c:pt idx="6">
                  <c:v>2016-02-29</c:v>
                </c:pt>
                <c:pt idx="7">
                  <c:v>2016-03-31</c:v>
                </c:pt>
                <c:pt idx="8">
                  <c:v>2016-04-29</c:v>
                </c:pt>
                <c:pt idx="9">
                  <c:v>2016-05-31</c:v>
                </c:pt>
                <c:pt idx="10">
                  <c:v>2016-06-30</c:v>
                </c:pt>
                <c:pt idx="11">
                  <c:v>2016-07-29</c:v>
                </c:pt>
                <c:pt idx="12">
                  <c:v>2016-08-31</c:v>
                </c:pt>
                <c:pt idx="13">
                  <c:v>2016-09-30</c:v>
                </c:pt>
                <c:pt idx="14">
                  <c:v>2016-10-31</c:v>
                </c:pt>
                <c:pt idx="15">
                  <c:v>2016-11-30</c:v>
                </c:pt>
                <c:pt idx="16">
                  <c:v>2016-12-30</c:v>
                </c:pt>
                <c:pt idx="17">
                  <c:v>2017-01-31</c:v>
                </c:pt>
                <c:pt idx="18">
                  <c:v>2017-02-28</c:v>
                </c:pt>
                <c:pt idx="19">
                  <c:v>2017-03-31</c:v>
                </c:pt>
                <c:pt idx="20">
                  <c:v>2017-04-28</c:v>
                </c:pt>
                <c:pt idx="21">
                  <c:v>2017-05-31</c:v>
                </c:pt>
                <c:pt idx="22">
                  <c:v>2017-06-30</c:v>
                </c:pt>
                <c:pt idx="23">
                  <c:v>2017-07-31</c:v>
                </c:pt>
                <c:pt idx="24">
                  <c:v>2017-08-31</c:v>
                </c:pt>
                <c:pt idx="25">
                  <c:v>2017-09-29</c:v>
                </c:pt>
                <c:pt idx="26">
                  <c:v>2017-10-31</c:v>
                </c:pt>
                <c:pt idx="27">
                  <c:v>2017-11-30</c:v>
                </c:pt>
                <c:pt idx="28">
                  <c:v>2017-12-29</c:v>
                </c:pt>
                <c:pt idx="29">
                  <c:v>2018-01-31</c:v>
                </c:pt>
                <c:pt idx="30">
                  <c:v>2018-02-28</c:v>
                </c:pt>
                <c:pt idx="31">
                  <c:v>2018-03-30</c:v>
                </c:pt>
                <c:pt idx="32">
                  <c:v>2018-04-30</c:v>
                </c:pt>
                <c:pt idx="33">
                  <c:v>2018-05-31</c:v>
                </c:pt>
                <c:pt idx="34">
                  <c:v>2018-06-29</c:v>
                </c:pt>
                <c:pt idx="35">
                  <c:v>2018-07-05</c:v>
                </c:pt>
                <c:pt idx="36">
                  <c:v>2018-08-31</c:v>
                </c:pt>
                <c:pt idx="37">
                  <c:v>2018-09-28</c:v>
                </c:pt>
                <c:pt idx="38">
                  <c:v>2018-10-31</c:v>
                </c:pt>
                <c:pt idx="39">
                  <c:v>2018-11-30</c:v>
                </c:pt>
                <c:pt idx="40">
                  <c:v>2018-12-31</c:v>
                </c:pt>
                <c:pt idx="41">
                  <c:v>2019-01-31</c:v>
                </c:pt>
                <c:pt idx="42">
                  <c:v>2019-02-28</c:v>
                </c:pt>
                <c:pt idx="43">
                  <c:v>2019-03-29</c:v>
                </c:pt>
                <c:pt idx="44">
                  <c:v>2019-04-30</c:v>
                </c:pt>
                <c:pt idx="45">
                  <c:v>2019-05-31</c:v>
                </c:pt>
                <c:pt idx="46">
                  <c:v>2019-06-11</c:v>
                </c:pt>
                <c:pt idx="47">
                  <c:v>2019-11-29</c:v>
                </c:pt>
                <c:pt idx="48">
                  <c:v>2019-12-19</c:v>
                </c:pt>
                <c:pt idx="49">
                  <c:v> 2018-05-31 </c:v>
                </c:pt>
                <c:pt idx="50">
                  <c:v> 2018-06-29 </c:v>
                </c:pt>
                <c:pt idx="51">
                  <c:v> 2018-07-05 </c:v>
                </c:pt>
                <c:pt idx="52">
                  <c:v> 2018-08-31 </c:v>
                </c:pt>
                <c:pt idx="53">
                  <c:v> 2018-09-28 </c:v>
                </c:pt>
                <c:pt idx="54">
                  <c:v> 2018-10-31 </c:v>
                </c:pt>
                <c:pt idx="55">
                  <c:v> 2018-11-30 </c:v>
                </c:pt>
                <c:pt idx="56">
                  <c:v> 2018-12-31 </c:v>
                </c:pt>
                <c:pt idx="57">
                  <c:v> 2019-01-31 </c:v>
                </c:pt>
                <c:pt idx="58">
                  <c:v> 2019-02-28 </c:v>
                </c:pt>
                <c:pt idx="59">
                  <c:v> 2019-03-29 </c:v>
                </c:pt>
                <c:pt idx="60">
                  <c:v> 2019-04-30 </c:v>
                </c:pt>
                <c:pt idx="61">
                  <c:v> 2019-05-31 </c:v>
                </c:pt>
                <c:pt idx="62">
                  <c:v> 2019-06-11 </c:v>
                </c:pt>
                <c:pt idx="63">
                  <c:v> 2019-11-29 </c:v>
                </c:pt>
                <c:pt idx="64">
                  <c:v> 2019-12-13 </c:v>
                </c:pt>
              </c:strCache>
            </c:strRef>
          </c:cat>
          <c:val>
            <c:numRef>
              <c:f>SI!$D$2:$D$66</c:f>
              <c:numCache>
                <c:formatCode>_-* #,##0_-;\-* #,##0_-;_-* "-"??_-;_-@_-</c:formatCode>
                <c:ptCount val="65"/>
                <c:pt idx="0">
                  <c:v>245933.39184</c:v>
                </c:pt>
                <c:pt idx="1">
                  <c:v>240434.24496400001</c:v>
                </c:pt>
                <c:pt idx="2">
                  <c:v>242288.74002900001</c:v>
                </c:pt>
                <c:pt idx="3">
                  <c:v>232863.20929100001</c:v>
                </c:pt>
                <c:pt idx="4">
                  <c:v>223490.02639099999</c:v>
                </c:pt>
                <c:pt idx="5">
                  <c:v>219354.69299700001</c:v>
                </c:pt>
                <c:pt idx="6">
                  <c:v>206874.991002</c:v>
                </c:pt>
                <c:pt idx="7">
                  <c:v>211975.34953400001</c:v>
                </c:pt>
                <c:pt idx="8">
                  <c:v>213924.663768</c:v>
                </c:pt>
                <c:pt idx="9">
                  <c:v>207851.957479</c:v>
                </c:pt>
                <c:pt idx="10">
                  <c:v>204757.17850899999</c:v>
                </c:pt>
                <c:pt idx="11">
                  <c:v>206466.99709200001</c:v>
                </c:pt>
                <c:pt idx="12">
                  <c:v>198734.71838599999</c:v>
                </c:pt>
                <c:pt idx="13">
                  <c:v>197618.53558699999</c:v>
                </c:pt>
                <c:pt idx="14">
                  <c:v>198345.223123</c:v>
                </c:pt>
                <c:pt idx="15">
                  <c:v>189176.30038599999</c:v>
                </c:pt>
                <c:pt idx="16">
                  <c:v>190272.538791</c:v>
                </c:pt>
                <c:pt idx="17">
                  <c:v>192252.59147000001</c:v>
                </c:pt>
                <c:pt idx="18">
                  <c:v>194311.43931700001</c:v>
                </c:pt>
                <c:pt idx="19">
                  <c:v>196207.00977400001</c:v>
                </c:pt>
                <c:pt idx="20">
                  <c:v>197014.28191600001</c:v>
                </c:pt>
                <c:pt idx="21">
                  <c:v>203678.22530200001</c:v>
                </c:pt>
                <c:pt idx="22">
                  <c:v>202224.77795700001</c:v>
                </c:pt>
                <c:pt idx="23">
                  <c:v>206554.002171</c:v>
                </c:pt>
                <c:pt idx="24">
                  <c:v>211355.01277900001</c:v>
                </c:pt>
                <c:pt idx="25">
                  <c:v>211415.47426799999</c:v>
                </c:pt>
                <c:pt idx="26">
                  <c:v>210302.77580500001</c:v>
                </c:pt>
                <c:pt idx="27">
                  <c:v>217747.48983100001</c:v>
                </c:pt>
                <c:pt idx="28">
                  <c:v>220698.73662499999</c:v>
                </c:pt>
                <c:pt idx="29">
                  <c:v>224953.36892400001</c:v>
                </c:pt>
                <c:pt idx="30">
                  <c:v>228190.78434099999</c:v>
                </c:pt>
                <c:pt idx="31">
                  <c:v>231155.826661</c:v>
                </c:pt>
                <c:pt idx="32">
                  <c:v>229525.62827099999</c:v>
                </c:pt>
                <c:pt idx="33">
                  <c:v>236177.690191</c:v>
                </c:pt>
                <c:pt idx="34">
                  <c:v>234239.284529</c:v>
                </c:pt>
                <c:pt idx="35">
                  <c:v>230940.637911</c:v>
                </c:pt>
                <c:pt idx="36">
                  <c:v>241796.29001</c:v>
                </c:pt>
                <c:pt idx="37">
                  <c:v>241603.20493000001</c:v>
                </c:pt>
                <c:pt idx="38">
                  <c:v>245287.07271000001</c:v>
                </c:pt>
                <c:pt idx="39">
                  <c:v>250665.623185</c:v>
                </c:pt>
                <c:pt idx="40">
                  <c:v>250714.66681</c:v>
                </c:pt>
                <c:pt idx="41">
                  <c:v>252345.40309199999</c:v>
                </c:pt>
                <c:pt idx="42">
                  <c:v>253701.98976299999</c:v>
                </c:pt>
                <c:pt idx="43">
                  <c:v>256895.76053100001</c:v>
                </c:pt>
                <c:pt idx="44">
                  <c:v>253773.45491100001</c:v>
                </c:pt>
                <c:pt idx="45">
                  <c:v>252294.23356299999</c:v>
                </c:pt>
                <c:pt idx="46">
                  <c:v>255011.52534399999</c:v>
                </c:pt>
                <c:pt idx="47">
                  <c:v>246528.24555399999</c:v>
                </c:pt>
                <c:pt idx="48">
                  <c:v>248271.20150699999</c:v>
                </c:pt>
                <c:pt idx="49">
                  <c:v>416560.49657000002</c:v>
                </c:pt>
                <c:pt idx="50">
                  <c:v>409598.44971900003</c:v>
                </c:pt>
                <c:pt idx="51">
                  <c:v>407893.59700200002</c:v>
                </c:pt>
                <c:pt idx="52">
                  <c:v>404588.685795</c:v>
                </c:pt>
                <c:pt idx="53">
                  <c:v>407613.678633</c:v>
                </c:pt>
                <c:pt idx="54">
                  <c:v>403101.55498700001</c:v>
                </c:pt>
                <c:pt idx="55">
                  <c:v>398652.48086499999</c:v>
                </c:pt>
                <c:pt idx="56">
                  <c:v>399442.84680100001</c:v>
                </c:pt>
                <c:pt idx="57">
                  <c:v>408254.15701299999</c:v>
                </c:pt>
                <c:pt idx="58">
                  <c:v>410721.72227199998</c:v>
                </c:pt>
                <c:pt idx="59">
                  <c:v>411432.45351800002</c:v>
                </c:pt>
                <c:pt idx="60">
                  <c:v>407779.89919500001</c:v>
                </c:pt>
                <c:pt idx="61">
                  <c:v>402676.19007900002</c:v>
                </c:pt>
                <c:pt idx="62">
                  <c:v>401958.898055</c:v>
                </c:pt>
                <c:pt idx="63">
                  <c:v>399026.693723</c:v>
                </c:pt>
                <c:pt idx="64">
                  <c:v>399960.37379699998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82616"/>
        <c:axId val="185182224"/>
      </c:lineChart>
      <c:lineChart>
        <c:grouping val="standard"/>
        <c:varyColors val="0"/>
        <c:ser>
          <c:idx val="3"/>
          <c:order val="2"/>
          <c:tx>
            <c:strRef>
              <c:f>SI!$E$1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SI!$A$2:$A$66</c:f>
              <c:strCache>
                <c:ptCount val="65"/>
                <c:pt idx="0">
                  <c:v>2015-08-31</c:v>
                </c:pt>
                <c:pt idx="1">
                  <c:v>2015-09-30</c:v>
                </c:pt>
                <c:pt idx="2">
                  <c:v>2015-10-30</c:v>
                </c:pt>
                <c:pt idx="3">
                  <c:v>2015-11-30</c:v>
                </c:pt>
                <c:pt idx="4">
                  <c:v>2015-12-31</c:v>
                </c:pt>
                <c:pt idx="5">
                  <c:v>2016-01-29</c:v>
                </c:pt>
                <c:pt idx="6">
                  <c:v>2016-02-29</c:v>
                </c:pt>
                <c:pt idx="7">
                  <c:v>2016-03-31</c:v>
                </c:pt>
                <c:pt idx="8">
                  <c:v>2016-04-29</c:v>
                </c:pt>
                <c:pt idx="9">
                  <c:v>2016-05-31</c:v>
                </c:pt>
                <c:pt idx="10">
                  <c:v>2016-06-30</c:v>
                </c:pt>
                <c:pt idx="11">
                  <c:v>2016-07-29</c:v>
                </c:pt>
                <c:pt idx="12">
                  <c:v>2016-08-31</c:v>
                </c:pt>
                <c:pt idx="13">
                  <c:v>2016-09-30</c:v>
                </c:pt>
                <c:pt idx="14">
                  <c:v>2016-10-31</c:v>
                </c:pt>
                <c:pt idx="15">
                  <c:v>2016-11-30</c:v>
                </c:pt>
                <c:pt idx="16">
                  <c:v>2016-12-30</c:v>
                </c:pt>
                <c:pt idx="17">
                  <c:v>2017-01-31</c:v>
                </c:pt>
                <c:pt idx="18">
                  <c:v>2017-02-28</c:v>
                </c:pt>
                <c:pt idx="19">
                  <c:v>2017-03-31</c:v>
                </c:pt>
                <c:pt idx="20">
                  <c:v>2017-04-28</c:v>
                </c:pt>
                <c:pt idx="21">
                  <c:v>2017-05-31</c:v>
                </c:pt>
                <c:pt idx="22">
                  <c:v>2017-06-30</c:v>
                </c:pt>
                <c:pt idx="23">
                  <c:v>2017-07-31</c:v>
                </c:pt>
                <c:pt idx="24">
                  <c:v>2017-08-31</c:v>
                </c:pt>
                <c:pt idx="25">
                  <c:v>2017-09-29</c:v>
                </c:pt>
                <c:pt idx="26">
                  <c:v>2017-10-31</c:v>
                </c:pt>
                <c:pt idx="27">
                  <c:v>2017-11-30</c:v>
                </c:pt>
                <c:pt idx="28">
                  <c:v>2017-12-29</c:v>
                </c:pt>
                <c:pt idx="29">
                  <c:v>2018-01-31</c:v>
                </c:pt>
                <c:pt idx="30">
                  <c:v>2018-02-28</c:v>
                </c:pt>
                <c:pt idx="31">
                  <c:v>2018-03-30</c:v>
                </c:pt>
                <c:pt idx="32">
                  <c:v>2018-04-30</c:v>
                </c:pt>
                <c:pt idx="33">
                  <c:v>2018-05-31</c:v>
                </c:pt>
                <c:pt idx="34">
                  <c:v>2018-06-29</c:v>
                </c:pt>
                <c:pt idx="35">
                  <c:v>2018-07-05</c:v>
                </c:pt>
                <c:pt idx="36">
                  <c:v>2018-08-31</c:v>
                </c:pt>
                <c:pt idx="37">
                  <c:v>2018-09-28</c:v>
                </c:pt>
                <c:pt idx="38">
                  <c:v>2018-10-31</c:v>
                </c:pt>
                <c:pt idx="39">
                  <c:v>2018-11-30</c:v>
                </c:pt>
                <c:pt idx="40">
                  <c:v>2018-12-31</c:v>
                </c:pt>
                <c:pt idx="41">
                  <c:v>2019-01-31</c:v>
                </c:pt>
                <c:pt idx="42">
                  <c:v>2019-02-28</c:v>
                </c:pt>
                <c:pt idx="43">
                  <c:v>2019-03-29</c:v>
                </c:pt>
                <c:pt idx="44">
                  <c:v>2019-04-30</c:v>
                </c:pt>
                <c:pt idx="45">
                  <c:v>2019-05-31</c:v>
                </c:pt>
                <c:pt idx="46">
                  <c:v>2019-06-11</c:v>
                </c:pt>
                <c:pt idx="47">
                  <c:v>2019-11-29</c:v>
                </c:pt>
                <c:pt idx="48">
                  <c:v>2019-12-19</c:v>
                </c:pt>
                <c:pt idx="49">
                  <c:v> 2018-05-31 </c:v>
                </c:pt>
                <c:pt idx="50">
                  <c:v> 2018-06-29 </c:v>
                </c:pt>
                <c:pt idx="51">
                  <c:v> 2018-07-05 </c:v>
                </c:pt>
                <c:pt idx="52">
                  <c:v> 2018-08-31 </c:v>
                </c:pt>
                <c:pt idx="53">
                  <c:v> 2018-09-28 </c:v>
                </c:pt>
                <c:pt idx="54">
                  <c:v> 2018-10-31 </c:v>
                </c:pt>
                <c:pt idx="55">
                  <c:v> 2018-11-30 </c:v>
                </c:pt>
                <c:pt idx="56">
                  <c:v> 2018-12-31 </c:v>
                </c:pt>
                <c:pt idx="57">
                  <c:v> 2019-01-31 </c:v>
                </c:pt>
                <c:pt idx="58">
                  <c:v> 2019-02-28 </c:v>
                </c:pt>
                <c:pt idx="59">
                  <c:v> 2019-03-29 </c:v>
                </c:pt>
                <c:pt idx="60">
                  <c:v> 2019-04-30 </c:v>
                </c:pt>
                <c:pt idx="61">
                  <c:v> 2019-05-31 </c:v>
                </c:pt>
                <c:pt idx="62">
                  <c:v> 2019-06-11 </c:v>
                </c:pt>
                <c:pt idx="63">
                  <c:v> 2019-11-29 </c:v>
                </c:pt>
                <c:pt idx="64">
                  <c:v> 2019-12-13 </c:v>
                </c:pt>
              </c:strCache>
            </c:strRef>
          </c:cat>
          <c:val>
            <c:numRef>
              <c:f>SI!$E$2:$E$66</c:f>
              <c:numCache>
                <c:formatCode>_-* #,##0_-;\-* #,##0_-;_-* "-"??_-;_-@_-</c:formatCode>
                <c:ptCount val="65"/>
                <c:pt idx="0">
                  <c:v>-4159.8823000000002</c:v>
                </c:pt>
                <c:pt idx="1">
                  <c:v>-4709.348</c:v>
                </c:pt>
                <c:pt idx="2">
                  <c:v>-4710.0787</c:v>
                </c:pt>
                <c:pt idx="3">
                  <c:v>-5208.451</c:v>
                </c:pt>
                <c:pt idx="4">
                  <c:v>-7380.0056999999997</c:v>
                </c:pt>
                <c:pt idx="5">
                  <c:v>-6468.8227999999999</c:v>
                </c:pt>
                <c:pt idx="6">
                  <c:v>-14027.172200000001</c:v>
                </c:pt>
                <c:pt idx="7">
                  <c:v>-20142.626199999999</c:v>
                </c:pt>
                <c:pt idx="8">
                  <c:v>-19341.225699999999</c:v>
                </c:pt>
                <c:pt idx="9">
                  <c:v>-20026.7022</c:v>
                </c:pt>
                <c:pt idx="10">
                  <c:v>-20288.137500000001</c:v>
                </c:pt>
                <c:pt idx="11">
                  <c:v>-16465.077700000002</c:v>
                </c:pt>
                <c:pt idx="12">
                  <c:v>-15127.362800000001</c:v>
                </c:pt>
                <c:pt idx="13">
                  <c:v>-14751.599200000001</c:v>
                </c:pt>
                <c:pt idx="14">
                  <c:v>-12920.119699999999</c:v>
                </c:pt>
                <c:pt idx="15">
                  <c:v>-8800.8191000000006</c:v>
                </c:pt>
                <c:pt idx="16">
                  <c:v>-6230.0906999999997</c:v>
                </c:pt>
                <c:pt idx="17">
                  <c:v>-5882.6624000000002</c:v>
                </c:pt>
                <c:pt idx="18">
                  <c:v>-4318.1385</c:v>
                </c:pt>
                <c:pt idx="19">
                  <c:v>3528.2195000000002</c:v>
                </c:pt>
                <c:pt idx="20">
                  <c:v>3600.2197999999999</c:v>
                </c:pt>
                <c:pt idx="21">
                  <c:v>7762.3186999999998</c:v>
                </c:pt>
                <c:pt idx="22">
                  <c:v>7856.2058999999999</c:v>
                </c:pt>
                <c:pt idx="23">
                  <c:v>8565.0481</c:v>
                </c:pt>
                <c:pt idx="24">
                  <c:v>8753.3125</c:v>
                </c:pt>
                <c:pt idx="25">
                  <c:v>8613.9123</c:v>
                </c:pt>
                <c:pt idx="26">
                  <c:v>8482.6818999999996</c:v>
                </c:pt>
                <c:pt idx="27">
                  <c:v>8267.0400000000009</c:v>
                </c:pt>
                <c:pt idx="28">
                  <c:v>9077.7981999999993</c:v>
                </c:pt>
                <c:pt idx="29">
                  <c:v>9553.3261000000002</c:v>
                </c:pt>
                <c:pt idx="30">
                  <c:v>10821.2991</c:v>
                </c:pt>
                <c:pt idx="31">
                  <c:v>11785.205900000001</c:v>
                </c:pt>
                <c:pt idx="32">
                  <c:v>11653.665300000001</c:v>
                </c:pt>
                <c:pt idx="33">
                  <c:v>12548.199699999999</c:v>
                </c:pt>
                <c:pt idx="34">
                  <c:v>11949.843699999999</c:v>
                </c:pt>
                <c:pt idx="35">
                  <c:v>12052.1281</c:v>
                </c:pt>
                <c:pt idx="36">
                  <c:v>13872.977800000001</c:v>
                </c:pt>
                <c:pt idx="37">
                  <c:v>14181.0743</c:v>
                </c:pt>
                <c:pt idx="38">
                  <c:v>15417.7369</c:v>
                </c:pt>
                <c:pt idx="39">
                  <c:v>16078.6122</c:v>
                </c:pt>
                <c:pt idx="40">
                  <c:v>16222.361999999999</c:v>
                </c:pt>
                <c:pt idx="41">
                  <c:v>15441.640600000001</c:v>
                </c:pt>
                <c:pt idx="42">
                  <c:v>17064.321599999999</c:v>
                </c:pt>
                <c:pt idx="43">
                  <c:v>17532.700700000001</c:v>
                </c:pt>
                <c:pt idx="44">
                  <c:v>16374.356599999999</c:v>
                </c:pt>
                <c:pt idx="45">
                  <c:v>15050.590700000001</c:v>
                </c:pt>
                <c:pt idx="46">
                  <c:v>15021.025799999999</c:v>
                </c:pt>
                <c:pt idx="47">
                  <c:v>9590.0375999999997</c:v>
                </c:pt>
                <c:pt idx="48">
                  <c:v>9572.9161000000004</c:v>
                </c:pt>
                <c:pt idx="49">
                  <c:v>34380.0942</c:v>
                </c:pt>
                <c:pt idx="50">
                  <c:v>26725.064299999998</c:v>
                </c:pt>
                <c:pt idx="51">
                  <c:v>26063.774399999998</c:v>
                </c:pt>
                <c:pt idx="52">
                  <c:v>33161.386299999998</c:v>
                </c:pt>
                <c:pt idx="53">
                  <c:v>33636.704700000002</c:v>
                </c:pt>
                <c:pt idx="54">
                  <c:v>35794.305099999998</c:v>
                </c:pt>
                <c:pt idx="55">
                  <c:v>30253.518100000001</c:v>
                </c:pt>
                <c:pt idx="56">
                  <c:v>30913.012699999999</c:v>
                </c:pt>
                <c:pt idx="57">
                  <c:v>31154.519199999999</c:v>
                </c:pt>
                <c:pt idx="58">
                  <c:v>29796.5946</c:v>
                </c:pt>
                <c:pt idx="59">
                  <c:v>31682.690200000001</c:v>
                </c:pt>
                <c:pt idx="60">
                  <c:v>31017.732</c:v>
                </c:pt>
                <c:pt idx="61">
                  <c:v>27532.309000000001</c:v>
                </c:pt>
                <c:pt idx="62">
                  <c:v>26938.515899999999</c:v>
                </c:pt>
                <c:pt idx="63">
                  <c:v>26704.243699999999</c:v>
                </c:pt>
                <c:pt idx="64">
                  <c:v>26518.346399999999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SI!$F$1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SI!$A$2:$A$66</c:f>
              <c:strCache>
                <c:ptCount val="65"/>
                <c:pt idx="0">
                  <c:v>2015-08-31</c:v>
                </c:pt>
                <c:pt idx="1">
                  <c:v>2015-09-30</c:v>
                </c:pt>
                <c:pt idx="2">
                  <c:v>2015-10-30</c:v>
                </c:pt>
                <c:pt idx="3">
                  <c:v>2015-11-30</c:v>
                </c:pt>
                <c:pt idx="4">
                  <c:v>2015-12-31</c:v>
                </c:pt>
                <c:pt idx="5">
                  <c:v>2016-01-29</c:v>
                </c:pt>
                <c:pt idx="6">
                  <c:v>2016-02-29</c:v>
                </c:pt>
                <c:pt idx="7">
                  <c:v>2016-03-31</c:v>
                </c:pt>
                <c:pt idx="8">
                  <c:v>2016-04-29</c:v>
                </c:pt>
                <c:pt idx="9">
                  <c:v>2016-05-31</c:v>
                </c:pt>
                <c:pt idx="10">
                  <c:v>2016-06-30</c:v>
                </c:pt>
                <c:pt idx="11">
                  <c:v>2016-07-29</c:v>
                </c:pt>
                <c:pt idx="12">
                  <c:v>2016-08-31</c:v>
                </c:pt>
                <c:pt idx="13">
                  <c:v>2016-09-30</c:v>
                </c:pt>
                <c:pt idx="14">
                  <c:v>2016-10-31</c:v>
                </c:pt>
                <c:pt idx="15">
                  <c:v>2016-11-30</c:v>
                </c:pt>
                <c:pt idx="16">
                  <c:v>2016-12-30</c:v>
                </c:pt>
                <c:pt idx="17">
                  <c:v>2017-01-31</c:v>
                </c:pt>
                <c:pt idx="18">
                  <c:v>2017-02-28</c:v>
                </c:pt>
                <c:pt idx="19">
                  <c:v>2017-03-31</c:v>
                </c:pt>
                <c:pt idx="20">
                  <c:v>2017-04-28</c:v>
                </c:pt>
                <c:pt idx="21">
                  <c:v>2017-05-31</c:v>
                </c:pt>
                <c:pt idx="22">
                  <c:v>2017-06-30</c:v>
                </c:pt>
                <c:pt idx="23">
                  <c:v>2017-07-31</c:v>
                </c:pt>
                <c:pt idx="24">
                  <c:v>2017-08-31</c:v>
                </c:pt>
                <c:pt idx="25">
                  <c:v>2017-09-29</c:v>
                </c:pt>
                <c:pt idx="26">
                  <c:v>2017-10-31</c:v>
                </c:pt>
                <c:pt idx="27">
                  <c:v>2017-11-30</c:v>
                </c:pt>
                <c:pt idx="28">
                  <c:v>2017-12-29</c:v>
                </c:pt>
                <c:pt idx="29">
                  <c:v>2018-01-31</c:v>
                </c:pt>
                <c:pt idx="30">
                  <c:v>2018-02-28</c:v>
                </c:pt>
                <c:pt idx="31">
                  <c:v>2018-03-30</c:v>
                </c:pt>
                <c:pt idx="32">
                  <c:v>2018-04-30</c:v>
                </c:pt>
                <c:pt idx="33">
                  <c:v>2018-05-31</c:v>
                </c:pt>
                <c:pt idx="34">
                  <c:v>2018-06-29</c:v>
                </c:pt>
                <c:pt idx="35">
                  <c:v>2018-07-05</c:v>
                </c:pt>
                <c:pt idx="36">
                  <c:v>2018-08-31</c:v>
                </c:pt>
                <c:pt idx="37">
                  <c:v>2018-09-28</c:v>
                </c:pt>
                <c:pt idx="38">
                  <c:v>2018-10-31</c:v>
                </c:pt>
                <c:pt idx="39">
                  <c:v>2018-11-30</c:v>
                </c:pt>
                <c:pt idx="40">
                  <c:v>2018-12-31</c:v>
                </c:pt>
                <c:pt idx="41">
                  <c:v>2019-01-31</c:v>
                </c:pt>
                <c:pt idx="42">
                  <c:v>2019-02-28</c:v>
                </c:pt>
                <c:pt idx="43">
                  <c:v>2019-03-29</c:v>
                </c:pt>
                <c:pt idx="44">
                  <c:v>2019-04-30</c:v>
                </c:pt>
                <c:pt idx="45">
                  <c:v>2019-05-31</c:v>
                </c:pt>
                <c:pt idx="46">
                  <c:v>2019-06-11</c:v>
                </c:pt>
                <c:pt idx="47">
                  <c:v>2019-11-29</c:v>
                </c:pt>
                <c:pt idx="48">
                  <c:v>2019-12-19</c:v>
                </c:pt>
                <c:pt idx="49">
                  <c:v> 2018-05-31 </c:v>
                </c:pt>
                <c:pt idx="50">
                  <c:v> 2018-06-29 </c:v>
                </c:pt>
                <c:pt idx="51">
                  <c:v> 2018-07-05 </c:v>
                </c:pt>
                <c:pt idx="52">
                  <c:v> 2018-08-31 </c:v>
                </c:pt>
                <c:pt idx="53">
                  <c:v> 2018-09-28 </c:v>
                </c:pt>
                <c:pt idx="54">
                  <c:v> 2018-10-31 </c:v>
                </c:pt>
                <c:pt idx="55">
                  <c:v> 2018-11-30 </c:v>
                </c:pt>
                <c:pt idx="56">
                  <c:v> 2018-12-31 </c:v>
                </c:pt>
                <c:pt idx="57">
                  <c:v> 2019-01-31 </c:v>
                </c:pt>
                <c:pt idx="58">
                  <c:v> 2019-02-28 </c:v>
                </c:pt>
                <c:pt idx="59">
                  <c:v> 2019-03-29 </c:v>
                </c:pt>
                <c:pt idx="60">
                  <c:v> 2019-04-30 </c:v>
                </c:pt>
                <c:pt idx="61">
                  <c:v> 2019-05-31 </c:v>
                </c:pt>
                <c:pt idx="62">
                  <c:v> 2019-06-11 </c:v>
                </c:pt>
                <c:pt idx="63">
                  <c:v> 2019-11-29 </c:v>
                </c:pt>
                <c:pt idx="64">
                  <c:v> 2019-12-13 </c:v>
                </c:pt>
              </c:strCache>
            </c:strRef>
          </c:cat>
          <c:val>
            <c:numRef>
              <c:f>SI!$F$2:$F$66</c:f>
              <c:numCache>
                <c:formatCode>_-* #,##0_-;\-* #,##0_-;_-* "-"??_-;_-@_-</c:formatCode>
                <c:ptCount val="65"/>
                <c:pt idx="0">
                  <c:v>3394.210157</c:v>
                </c:pt>
                <c:pt idx="1">
                  <c:v>2768.0112920000001</c:v>
                </c:pt>
                <c:pt idx="2">
                  <c:v>639.62175200000001</c:v>
                </c:pt>
                <c:pt idx="3">
                  <c:v>-337.63418300000001</c:v>
                </c:pt>
                <c:pt idx="4">
                  <c:v>-1719.0107069999999</c:v>
                </c:pt>
                <c:pt idx="5">
                  <c:v>-3090.2813329999999</c:v>
                </c:pt>
                <c:pt idx="6">
                  <c:v>-9590.4819650000009</c:v>
                </c:pt>
                <c:pt idx="7">
                  <c:v>-14703.301336</c:v>
                </c:pt>
                <c:pt idx="8">
                  <c:v>-193.690921</c:v>
                </c:pt>
                <c:pt idx="9">
                  <c:v>-991.73993700000005</c:v>
                </c:pt>
                <c:pt idx="10">
                  <c:v>1342.7606430000001</c:v>
                </c:pt>
                <c:pt idx="11">
                  <c:v>1376.905538</c:v>
                </c:pt>
                <c:pt idx="12">
                  <c:v>3348.0891790000001</c:v>
                </c:pt>
                <c:pt idx="13">
                  <c:v>3565.0748950000002</c:v>
                </c:pt>
                <c:pt idx="14">
                  <c:v>7232.7181339999997</c:v>
                </c:pt>
                <c:pt idx="15">
                  <c:v>7837.4628030000003</c:v>
                </c:pt>
                <c:pt idx="16">
                  <c:v>8185.4833710000003</c:v>
                </c:pt>
                <c:pt idx="17">
                  <c:v>8821.2980829999997</c:v>
                </c:pt>
                <c:pt idx="18">
                  <c:v>9962.1537219999991</c:v>
                </c:pt>
                <c:pt idx="19">
                  <c:v>10801.280817999999</c:v>
                </c:pt>
                <c:pt idx="20">
                  <c:v>11157.349391</c:v>
                </c:pt>
                <c:pt idx="21">
                  <c:v>10554.044167</c:v>
                </c:pt>
                <c:pt idx="22">
                  <c:v>10501.652260999999</c:v>
                </c:pt>
                <c:pt idx="23">
                  <c:v>10892.333675</c:v>
                </c:pt>
                <c:pt idx="24">
                  <c:v>10763.975243000001</c:v>
                </c:pt>
                <c:pt idx="25">
                  <c:v>10996.545224</c:v>
                </c:pt>
                <c:pt idx="26">
                  <c:v>11268.221756999999</c:v>
                </c:pt>
                <c:pt idx="27">
                  <c:v>11290.54214</c:v>
                </c:pt>
                <c:pt idx="28">
                  <c:v>11258.939714</c:v>
                </c:pt>
                <c:pt idx="29">
                  <c:v>12871.169620000001</c:v>
                </c:pt>
                <c:pt idx="30">
                  <c:v>14036.571307</c:v>
                </c:pt>
                <c:pt idx="31">
                  <c:v>15283.681648</c:v>
                </c:pt>
                <c:pt idx="32">
                  <c:v>15571.16671</c:v>
                </c:pt>
                <c:pt idx="33">
                  <c:v>15839.983929</c:v>
                </c:pt>
                <c:pt idx="34">
                  <c:v>15783.01469</c:v>
                </c:pt>
                <c:pt idx="35">
                  <c:v>15847.062429</c:v>
                </c:pt>
                <c:pt idx="36">
                  <c:v>16599.707579000002</c:v>
                </c:pt>
                <c:pt idx="37">
                  <c:v>17015.478147999998</c:v>
                </c:pt>
                <c:pt idx="38">
                  <c:v>17292.682857</c:v>
                </c:pt>
                <c:pt idx="39">
                  <c:v>16903.031047</c:v>
                </c:pt>
                <c:pt idx="40">
                  <c:v>16638.451826</c:v>
                </c:pt>
                <c:pt idx="41">
                  <c:v>14490.36476</c:v>
                </c:pt>
                <c:pt idx="42">
                  <c:v>13790.102438</c:v>
                </c:pt>
                <c:pt idx="43">
                  <c:v>14548.173196</c:v>
                </c:pt>
                <c:pt idx="44">
                  <c:v>13053.077074999999</c:v>
                </c:pt>
                <c:pt idx="45">
                  <c:v>11994.306662999999</c:v>
                </c:pt>
                <c:pt idx="46">
                  <c:v>11814.716372999999</c:v>
                </c:pt>
                <c:pt idx="47">
                  <c:v>9882.2360079999999</c:v>
                </c:pt>
                <c:pt idx="48">
                  <c:v>9535.7413919999999</c:v>
                </c:pt>
                <c:pt idx="49">
                  <c:v>40964.083300999999</c:v>
                </c:pt>
                <c:pt idx="50">
                  <c:v>42177.745290999999</c:v>
                </c:pt>
                <c:pt idx="51">
                  <c:v>35000.039426000003</c:v>
                </c:pt>
                <c:pt idx="52">
                  <c:v>42082.976065000003</c:v>
                </c:pt>
                <c:pt idx="53">
                  <c:v>41840.356760000002</c:v>
                </c:pt>
                <c:pt idx="54">
                  <c:v>44618.518376</c:v>
                </c:pt>
                <c:pt idx="55">
                  <c:v>41534.078247999998</c:v>
                </c:pt>
                <c:pt idx="56">
                  <c:v>41643.156030999999</c:v>
                </c:pt>
                <c:pt idx="57">
                  <c:v>41924.515325</c:v>
                </c:pt>
                <c:pt idx="58">
                  <c:v>42467.473813999997</c:v>
                </c:pt>
                <c:pt idx="59">
                  <c:v>46289.955170000001</c:v>
                </c:pt>
                <c:pt idx="60">
                  <c:v>39835.421543999997</c:v>
                </c:pt>
                <c:pt idx="61">
                  <c:v>37514.088260999997</c:v>
                </c:pt>
                <c:pt idx="62">
                  <c:v>36996.584172000003</c:v>
                </c:pt>
                <c:pt idx="63">
                  <c:v>36941.818986999999</c:v>
                </c:pt>
                <c:pt idx="64">
                  <c:v>38977.490790999997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75952"/>
        <c:axId val="185183008"/>
      </c:lineChart>
      <c:catAx>
        <c:axId val="18518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82224"/>
        <c:crosses val="autoZero"/>
        <c:auto val="1"/>
        <c:lblAlgn val="ctr"/>
        <c:lblOffset val="100"/>
        <c:noMultiLvlLbl val="0"/>
      </c:catAx>
      <c:valAx>
        <c:axId val="1851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82616"/>
        <c:crosses val="autoZero"/>
        <c:crossBetween val="between"/>
      </c:valAx>
      <c:valAx>
        <c:axId val="18518300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75952"/>
        <c:crosses val="max"/>
        <c:crossBetween val="between"/>
      </c:valAx>
      <c:catAx>
        <c:axId val="185175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183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SI!$U$28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SI!$U$29:$U$175</c:f>
              <c:numCache>
                <c:formatCode>_-* #,##0_-;\-* #,##0_-;_-* "-"??_-;_-@_-</c:formatCode>
                <c:ptCount val="147"/>
                <c:pt idx="0">
                  <c:v>99731.67</c:v>
                </c:pt>
                <c:pt idx="1">
                  <c:v>98894.97</c:v>
                </c:pt>
                <c:pt idx="2">
                  <c:v>96882.46</c:v>
                </c:pt>
                <c:pt idx="3">
                  <c:v>95067.85</c:v>
                </c:pt>
                <c:pt idx="4">
                  <c:v>95067.85</c:v>
                </c:pt>
                <c:pt idx="5">
                  <c:v>98743.53</c:v>
                </c:pt>
                <c:pt idx="6">
                  <c:v>100165.99</c:v>
                </c:pt>
                <c:pt idx="7">
                  <c:v>99513.74</c:v>
                </c:pt>
                <c:pt idx="8">
                  <c:v>99709.2</c:v>
                </c:pt>
                <c:pt idx="9">
                  <c:v>99709.2</c:v>
                </c:pt>
                <c:pt idx="10">
                  <c:v>100158.51</c:v>
                </c:pt>
                <c:pt idx="11">
                  <c:v>98057.26</c:v>
                </c:pt>
                <c:pt idx="12">
                  <c:v>103811.43</c:v>
                </c:pt>
                <c:pt idx="13">
                  <c:v>97725.17</c:v>
                </c:pt>
                <c:pt idx="14">
                  <c:v>99630.18</c:v>
                </c:pt>
                <c:pt idx="15">
                  <c:v>101403.25</c:v>
                </c:pt>
                <c:pt idx="16">
                  <c:v>101489.41</c:v>
                </c:pt>
                <c:pt idx="17">
                  <c:v>100702.83</c:v>
                </c:pt>
                <c:pt idx="18">
                  <c:v>103888.45</c:v>
                </c:pt>
                <c:pt idx="19">
                  <c:v>102958.61</c:v>
                </c:pt>
                <c:pt idx="20">
                  <c:v>104437.78</c:v>
                </c:pt>
                <c:pt idx="21">
                  <c:v>105691.19</c:v>
                </c:pt>
                <c:pt idx="22">
                  <c:v>107151.98</c:v>
                </c:pt>
                <c:pt idx="23">
                  <c:v>105333.45</c:v>
                </c:pt>
                <c:pt idx="24">
                  <c:v>102921.27</c:v>
                </c:pt>
                <c:pt idx="25">
                  <c:v>103122.76</c:v>
                </c:pt>
                <c:pt idx="26">
                  <c:v>103196.5</c:v>
                </c:pt>
                <c:pt idx="27">
                  <c:v>106727.13</c:v>
                </c:pt>
                <c:pt idx="28">
                  <c:v>104881.42</c:v>
                </c:pt>
                <c:pt idx="29">
                  <c:v>105412.27</c:v>
                </c:pt>
                <c:pt idx="30">
                  <c:v>108197.1</c:v>
                </c:pt>
                <c:pt idx="31">
                  <c:v>108154.03</c:v>
                </c:pt>
                <c:pt idx="32">
                  <c:v>108450.47</c:v>
                </c:pt>
                <c:pt idx="33">
                  <c:v>108930.41</c:v>
                </c:pt>
                <c:pt idx="34">
                  <c:v>104316.76</c:v>
                </c:pt>
                <c:pt idx="35">
                  <c:v>109250.82</c:v>
                </c:pt>
                <c:pt idx="36">
                  <c:v>111449.44</c:v>
                </c:pt>
                <c:pt idx="37">
                  <c:v>111675.87</c:v>
                </c:pt>
                <c:pt idx="38">
                  <c:v>110583.46</c:v>
                </c:pt>
                <c:pt idx="39">
                  <c:v>112079.53</c:v>
                </c:pt>
                <c:pt idx="40">
                  <c:v>107573.95</c:v>
                </c:pt>
                <c:pt idx="41">
                  <c:v>107461.35</c:v>
                </c:pt>
                <c:pt idx="42">
                  <c:v>109805.1</c:v>
                </c:pt>
                <c:pt idx="43">
                  <c:v>109714.81</c:v>
                </c:pt>
                <c:pt idx="44">
                  <c:v>110572.57</c:v>
                </c:pt>
                <c:pt idx="45">
                  <c:v>112150.54</c:v>
                </c:pt>
                <c:pt idx="46">
                  <c:v>111311.45</c:v>
                </c:pt>
                <c:pt idx="47">
                  <c:v>110310.36</c:v>
                </c:pt>
                <c:pt idx="48">
                  <c:v>108605.68</c:v>
                </c:pt>
                <c:pt idx="49">
                  <c:v>109083.07</c:v>
                </c:pt>
                <c:pt idx="50">
                  <c:v>111708.24</c:v>
                </c:pt>
                <c:pt idx="51">
                  <c:v>110372.12</c:v>
                </c:pt>
                <c:pt idx="52">
                  <c:v>108552.88</c:v>
                </c:pt>
                <c:pt idx="53">
                  <c:v>106517.83</c:v>
                </c:pt>
                <c:pt idx="54">
                  <c:v>104203.71</c:v>
                </c:pt>
                <c:pt idx="55">
                  <c:v>107239.73</c:v>
                </c:pt>
                <c:pt idx="56">
                  <c:v>107875.13</c:v>
                </c:pt>
                <c:pt idx="57">
                  <c:v>109271.07</c:v>
                </c:pt>
                <c:pt idx="58">
                  <c:v>107317.64</c:v>
                </c:pt>
                <c:pt idx="59">
                  <c:v>108160.32000000001</c:v>
                </c:pt>
                <c:pt idx="60">
                  <c:v>106200.5</c:v>
                </c:pt>
                <c:pt idx="61">
                  <c:v>106325.07</c:v>
                </c:pt>
                <c:pt idx="62">
                  <c:v>106240.32000000001</c:v>
                </c:pt>
                <c:pt idx="63">
                  <c:v>106494.44</c:v>
                </c:pt>
                <c:pt idx="64">
                  <c:v>101322.71</c:v>
                </c:pt>
                <c:pt idx="65">
                  <c:v>107077.36</c:v>
                </c:pt>
                <c:pt idx="66">
                  <c:v>107818.9</c:v>
                </c:pt>
                <c:pt idx="67">
                  <c:v>107204.57</c:v>
                </c:pt>
                <c:pt idx="68">
                  <c:v>107634.5</c:v>
                </c:pt>
                <c:pt idx="69">
                  <c:v>108516.08</c:v>
                </c:pt>
                <c:pt idx="70">
                  <c:v>107275.07</c:v>
                </c:pt>
                <c:pt idx="71">
                  <c:v>107205.04</c:v>
                </c:pt>
                <c:pt idx="72">
                  <c:v>108599.1</c:v>
                </c:pt>
                <c:pt idx="73">
                  <c:v>109211.3</c:v>
                </c:pt>
                <c:pt idx="74">
                  <c:v>109518.34</c:v>
                </c:pt>
                <c:pt idx="75">
                  <c:v>109782.03</c:v>
                </c:pt>
                <c:pt idx="76">
                  <c:v>106946.08</c:v>
                </c:pt>
                <c:pt idx="77">
                  <c:v>107077.44</c:v>
                </c:pt>
                <c:pt idx="78">
                  <c:v>105073.27</c:v>
                </c:pt>
                <c:pt idx="79">
                  <c:v>106147.6</c:v>
                </c:pt>
                <c:pt idx="80">
                  <c:v>105696.34</c:v>
                </c:pt>
                <c:pt idx="81">
                  <c:v>106789.57</c:v>
                </c:pt>
                <c:pt idx="82">
                  <c:v>107479.78</c:v>
                </c:pt>
                <c:pt idx="83">
                  <c:v>106405.42</c:v>
                </c:pt>
                <c:pt idx="84">
                  <c:v>106405.42</c:v>
                </c:pt>
                <c:pt idx="85">
                  <c:v>105476.63</c:v>
                </c:pt>
                <c:pt idx="86">
                  <c:v>106156.49</c:v>
                </c:pt>
                <c:pt idx="87">
                  <c:v>104155.52</c:v>
                </c:pt>
                <c:pt idx="88">
                  <c:v>102546.67</c:v>
                </c:pt>
                <c:pt idx="89">
                  <c:v>102274.36</c:v>
                </c:pt>
                <c:pt idx="90">
                  <c:v>103055.55</c:v>
                </c:pt>
                <c:pt idx="91">
                  <c:v>102563.59</c:v>
                </c:pt>
                <c:pt idx="92">
                  <c:v>100323.85</c:v>
                </c:pt>
                <c:pt idx="93">
                  <c:v>99730.21</c:v>
                </c:pt>
                <c:pt idx="94">
                  <c:v>103261.31</c:v>
                </c:pt>
                <c:pt idx="95">
                  <c:v>101019.44</c:v>
                </c:pt>
                <c:pt idx="96">
                  <c:v>99393.39</c:v>
                </c:pt>
                <c:pt idx="97">
                  <c:v>98940.05</c:v>
                </c:pt>
                <c:pt idx="98">
                  <c:v>97986.41</c:v>
                </c:pt>
                <c:pt idx="99">
                  <c:v>97488.73</c:v>
                </c:pt>
                <c:pt idx="100">
                  <c:v>92560.49</c:v>
                </c:pt>
                <c:pt idx="101">
                  <c:v>93700.800000000003</c:v>
                </c:pt>
                <c:pt idx="102">
                  <c:v>93420.3</c:v>
                </c:pt>
                <c:pt idx="103">
                  <c:v>93084.26</c:v>
                </c:pt>
                <c:pt idx="104">
                  <c:v>91533.32</c:v>
                </c:pt>
                <c:pt idx="105">
                  <c:v>91838.61</c:v>
                </c:pt>
                <c:pt idx="106">
                  <c:v>94342.56</c:v>
                </c:pt>
                <c:pt idx="107">
                  <c:v>92830.29</c:v>
                </c:pt>
                <c:pt idx="108">
                  <c:v>90244.71</c:v>
                </c:pt>
                <c:pt idx="109">
                  <c:v>90616.39</c:v>
                </c:pt>
                <c:pt idx="110">
                  <c:v>88981.82</c:v>
                </c:pt>
                <c:pt idx="111">
                  <c:v>88702.39</c:v>
                </c:pt>
                <c:pt idx="112">
                  <c:v>88143.039999999994</c:v>
                </c:pt>
                <c:pt idx="113">
                  <c:v>87174.41</c:v>
                </c:pt>
                <c:pt idx="114">
                  <c:v>85644.65</c:v>
                </c:pt>
                <c:pt idx="115">
                  <c:v>87666.37</c:v>
                </c:pt>
                <c:pt idx="116">
                  <c:v>89574.92</c:v>
                </c:pt>
                <c:pt idx="117">
                  <c:v>87692.05</c:v>
                </c:pt>
                <c:pt idx="118">
                  <c:v>87895.92</c:v>
                </c:pt>
                <c:pt idx="119">
                  <c:v>88381</c:v>
                </c:pt>
                <c:pt idx="120">
                  <c:v>89567.17</c:v>
                </c:pt>
                <c:pt idx="121">
                  <c:v>92224.8</c:v>
                </c:pt>
                <c:pt idx="122">
                  <c:v>92210.37</c:v>
                </c:pt>
                <c:pt idx="123">
                  <c:v>90908.47</c:v>
                </c:pt>
                <c:pt idx="124">
                  <c:v>90676.19</c:v>
                </c:pt>
                <c:pt idx="125">
                  <c:v>89987.49</c:v>
                </c:pt>
                <c:pt idx="126">
                  <c:v>90641.53</c:v>
                </c:pt>
                <c:pt idx="127">
                  <c:v>92710.12</c:v>
                </c:pt>
                <c:pt idx="128">
                  <c:v>95201.4</c:v>
                </c:pt>
                <c:pt idx="129">
                  <c:v>96084.46</c:v>
                </c:pt>
                <c:pt idx="130">
                  <c:v>96277.65</c:v>
                </c:pt>
                <c:pt idx="131">
                  <c:v>96277.65</c:v>
                </c:pt>
                <c:pt idx="132">
                  <c:v>94943.91</c:v>
                </c:pt>
                <c:pt idx="133">
                  <c:v>96965.66</c:v>
                </c:pt>
                <c:pt idx="134">
                  <c:v>95306.82</c:v>
                </c:pt>
                <c:pt idx="135">
                  <c:v>96510.17</c:v>
                </c:pt>
                <c:pt idx="136">
                  <c:v>97298.35</c:v>
                </c:pt>
                <c:pt idx="137">
                  <c:v>99356.79</c:v>
                </c:pt>
                <c:pt idx="138">
                  <c:v>96591.43</c:v>
                </c:pt>
                <c:pt idx="139">
                  <c:v>96509.47</c:v>
                </c:pt>
                <c:pt idx="140">
                  <c:v>96990.92</c:v>
                </c:pt>
                <c:pt idx="141">
                  <c:v>99052.69</c:v>
                </c:pt>
                <c:pt idx="142">
                  <c:v>97985.61</c:v>
                </c:pt>
                <c:pt idx="143">
                  <c:v>100017.66</c:v>
                </c:pt>
                <c:pt idx="144">
                  <c:v>101176.79</c:v>
                </c:pt>
                <c:pt idx="145">
                  <c:v>101418.96</c:v>
                </c:pt>
                <c:pt idx="146">
                  <c:v>100975.23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SI!$V$28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SI!$S$29:$S$175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SI!$V$29:$V$175</c:f>
              <c:numCache>
                <c:formatCode>#,##0_ ;[Red]\-#,##0\ </c:formatCode>
                <c:ptCount val="147"/>
                <c:pt idx="0">
                  <c:v>251568.206515</c:v>
                </c:pt>
                <c:pt idx="1">
                  <c:v>251988.74009199999</c:v>
                </c:pt>
                <c:pt idx="2">
                  <c:v>249656.892788</c:v>
                </c:pt>
                <c:pt idx="3">
                  <c:v>249599.84184899999</c:v>
                </c:pt>
                <c:pt idx="4">
                  <c:v>249599.84184899999</c:v>
                </c:pt>
                <c:pt idx="5">
                  <c:v>250302.89811099999</c:v>
                </c:pt>
                <c:pt idx="6">
                  <c:v>248326.31919499999</c:v>
                </c:pt>
                <c:pt idx="7">
                  <c:v>251448.40713599999</c:v>
                </c:pt>
                <c:pt idx="8">
                  <c:v>250714.66681</c:v>
                </c:pt>
                <c:pt idx="9">
                  <c:v>250714.66681</c:v>
                </c:pt>
                <c:pt idx="10">
                  <c:v>249889.52308899999</c:v>
                </c:pt>
                <c:pt idx="11">
                  <c:v>250545.183261</c:v>
                </c:pt>
                <c:pt idx="12">
                  <c:v>249996.13342</c:v>
                </c:pt>
                <c:pt idx="13">
                  <c:v>249028.127549</c:v>
                </c:pt>
                <c:pt idx="14">
                  <c:v>249045.28799099999</c:v>
                </c:pt>
                <c:pt idx="15">
                  <c:v>250636.85760799999</c:v>
                </c:pt>
                <c:pt idx="16">
                  <c:v>250502.66329500001</c:v>
                </c:pt>
                <c:pt idx="17">
                  <c:v>252926.180077</c:v>
                </c:pt>
                <c:pt idx="18">
                  <c:v>250344.73641899999</c:v>
                </c:pt>
                <c:pt idx="19">
                  <c:v>252106.935085</c:v>
                </c:pt>
                <c:pt idx="20">
                  <c:v>251745.29920099999</c:v>
                </c:pt>
                <c:pt idx="21">
                  <c:v>251128.33227099999</c:v>
                </c:pt>
                <c:pt idx="22">
                  <c:v>252880.17229799999</c:v>
                </c:pt>
                <c:pt idx="23">
                  <c:v>250873.77739900001</c:v>
                </c:pt>
                <c:pt idx="24">
                  <c:v>252794.84089399999</c:v>
                </c:pt>
                <c:pt idx="25">
                  <c:v>251154.80813200001</c:v>
                </c:pt>
                <c:pt idx="26">
                  <c:v>251496.908647</c:v>
                </c:pt>
                <c:pt idx="27">
                  <c:v>251461.79017200001</c:v>
                </c:pt>
                <c:pt idx="28">
                  <c:v>252797.655684</c:v>
                </c:pt>
                <c:pt idx="29">
                  <c:v>251873.487792</c:v>
                </c:pt>
                <c:pt idx="30">
                  <c:v>251739.569747</c:v>
                </c:pt>
                <c:pt idx="31">
                  <c:v>252345.403093</c:v>
                </c:pt>
                <c:pt idx="32">
                  <c:v>253254.879747</c:v>
                </c:pt>
                <c:pt idx="33">
                  <c:v>253325.95032999999</c:v>
                </c:pt>
                <c:pt idx="34">
                  <c:v>251845.56667199999</c:v>
                </c:pt>
                <c:pt idx="35">
                  <c:v>251096.40059599999</c:v>
                </c:pt>
                <c:pt idx="36">
                  <c:v>252417.50438100001</c:v>
                </c:pt>
                <c:pt idx="37">
                  <c:v>252090.19558599999</c:v>
                </c:pt>
                <c:pt idx="38">
                  <c:v>251997.5626</c:v>
                </c:pt>
                <c:pt idx="39">
                  <c:v>251792.77134499999</c:v>
                </c:pt>
                <c:pt idx="40">
                  <c:v>251417.190925</c:v>
                </c:pt>
                <c:pt idx="41">
                  <c:v>251600.06813500001</c:v>
                </c:pt>
                <c:pt idx="42">
                  <c:v>251923.45084100001</c:v>
                </c:pt>
                <c:pt idx="43">
                  <c:v>250892.41337699999</c:v>
                </c:pt>
                <c:pt idx="44">
                  <c:v>251401.21821799999</c:v>
                </c:pt>
                <c:pt idx="45">
                  <c:v>250536.68379800001</c:v>
                </c:pt>
                <c:pt idx="46">
                  <c:v>252375.69397299999</c:v>
                </c:pt>
                <c:pt idx="47">
                  <c:v>251877.793263</c:v>
                </c:pt>
                <c:pt idx="48">
                  <c:v>253701.989761</c:v>
                </c:pt>
                <c:pt idx="49">
                  <c:v>251944.439266</c:v>
                </c:pt>
                <c:pt idx="50">
                  <c:v>253757.53192800001</c:v>
                </c:pt>
                <c:pt idx="51">
                  <c:v>254311.347324</c:v>
                </c:pt>
                <c:pt idx="52">
                  <c:v>255179.37613399999</c:v>
                </c:pt>
                <c:pt idx="53">
                  <c:v>253071.76608100001</c:v>
                </c:pt>
                <c:pt idx="54">
                  <c:v>252795.37215899999</c:v>
                </c:pt>
                <c:pt idx="55">
                  <c:v>256795.41051099999</c:v>
                </c:pt>
                <c:pt idx="56">
                  <c:v>254037.17757500001</c:v>
                </c:pt>
                <c:pt idx="57">
                  <c:v>254668.84419199999</c:v>
                </c:pt>
                <c:pt idx="58">
                  <c:v>255568.48016400001</c:v>
                </c:pt>
                <c:pt idx="59">
                  <c:v>256889.60579</c:v>
                </c:pt>
                <c:pt idx="60">
                  <c:v>255522.66191200001</c:v>
                </c:pt>
                <c:pt idx="61">
                  <c:v>254865.52307699999</c:v>
                </c:pt>
                <c:pt idx="62">
                  <c:v>256100.531647</c:v>
                </c:pt>
                <c:pt idx="63">
                  <c:v>256331.862792</c:v>
                </c:pt>
                <c:pt idx="64">
                  <c:v>255720.53662</c:v>
                </c:pt>
                <c:pt idx="65">
                  <c:v>256750.97950099999</c:v>
                </c:pt>
                <c:pt idx="66">
                  <c:v>257530.90354199999</c:v>
                </c:pt>
                <c:pt idx="67">
                  <c:v>256523.660454</c:v>
                </c:pt>
                <c:pt idx="68">
                  <c:v>256248.49913800001</c:v>
                </c:pt>
                <c:pt idx="69">
                  <c:v>256895.76053199999</c:v>
                </c:pt>
                <c:pt idx="70">
                  <c:v>257830.883665</c:v>
                </c:pt>
                <c:pt idx="71">
                  <c:v>256856.22021699999</c:v>
                </c:pt>
                <c:pt idx="72">
                  <c:v>256107.80734999999</c:v>
                </c:pt>
                <c:pt idx="73">
                  <c:v>256997.682443</c:v>
                </c:pt>
                <c:pt idx="74">
                  <c:v>255933.97269299999</c:v>
                </c:pt>
                <c:pt idx="75">
                  <c:v>255989.17061199999</c:v>
                </c:pt>
                <c:pt idx="76">
                  <c:v>256482.77181999999</c:v>
                </c:pt>
                <c:pt idx="77">
                  <c:v>255825.52975700001</c:v>
                </c:pt>
                <c:pt idx="78">
                  <c:v>257115.930528</c:v>
                </c:pt>
                <c:pt idx="79">
                  <c:v>256166.426068</c:v>
                </c:pt>
                <c:pt idx="80">
                  <c:v>257297.14513799999</c:v>
                </c:pt>
                <c:pt idx="81">
                  <c:v>255465.06632300001</c:v>
                </c:pt>
                <c:pt idx="82">
                  <c:v>257159.64806599999</c:v>
                </c:pt>
                <c:pt idx="83">
                  <c:v>255211.676396</c:v>
                </c:pt>
                <c:pt idx="84">
                  <c:v>255211.676396</c:v>
                </c:pt>
                <c:pt idx="85">
                  <c:v>254487.69805899999</c:v>
                </c:pt>
                <c:pt idx="86">
                  <c:v>256576.41722199999</c:v>
                </c:pt>
                <c:pt idx="87">
                  <c:v>256257.54956300001</c:v>
                </c:pt>
                <c:pt idx="88">
                  <c:v>254985.49151600001</c:v>
                </c:pt>
                <c:pt idx="89">
                  <c:v>256315.375092</c:v>
                </c:pt>
                <c:pt idx="90">
                  <c:v>254975.06088999999</c:v>
                </c:pt>
                <c:pt idx="91">
                  <c:v>253773.45490700001</c:v>
                </c:pt>
                <c:pt idx="92">
                  <c:v>254931.82214199999</c:v>
                </c:pt>
                <c:pt idx="93">
                  <c:v>253730.73769000001</c:v>
                </c:pt>
                <c:pt idx="94">
                  <c:v>254351.85902800001</c:v>
                </c:pt>
                <c:pt idx="95">
                  <c:v>254599.944758</c:v>
                </c:pt>
                <c:pt idx="96">
                  <c:v>255126.47821599999</c:v>
                </c:pt>
                <c:pt idx="97">
                  <c:v>253832.887529</c:v>
                </c:pt>
                <c:pt idx="98">
                  <c:v>254324.800334</c:v>
                </c:pt>
                <c:pt idx="99">
                  <c:v>254463.556705</c:v>
                </c:pt>
                <c:pt idx="100">
                  <c:v>255955.72009700001</c:v>
                </c:pt>
                <c:pt idx="101">
                  <c:v>257027.499079</c:v>
                </c:pt>
                <c:pt idx="102">
                  <c:v>256327.485973</c:v>
                </c:pt>
                <c:pt idx="103">
                  <c:v>254254.101314</c:v>
                </c:pt>
                <c:pt idx="104">
                  <c:v>256936.70692200001</c:v>
                </c:pt>
                <c:pt idx="105">
                  <c:v>256721.066421</c:v>
                </c:pt>
                <c:pt idx="106">
                  <c:v>255681.90500299999</c:v>
                </c:pt>
                <c:pt idx="107">
                  <c:v>253908.314495</c:v>
                </c:pt>
                <c:pt idx="108">
                  <c:v>252638.38431600001</c:v>
                </c:pt>
                <c:pt idx="109">
                  <c:v>254760.14405999999</c:v>
                </c:pt>
                <c:pt idx="110">
                  <c:v>254529.94056799999</c:v>
                </c:pt>
                <c:pt idx="111">
                  <c:v>254677.15072000001</c:v>
                </c:pt>
                <c:pt idx="112">
                  <c:v>255187.959026</c:v>
                </c:pt>
                <c:pt idx="113">
                  <c:v>252942.95776300001</c:v>
                </c:pt>
                <c:pt idx="114">
                  <c:v>252294.23356299999</c:v>
                </c:pt>
                <c:pt idx="115">
                  <c:v>253807.06626299999</c:v>
                </c:pt>
                <c:pt idx="116">
                  <c:v>254278.62378299999</c:v>
                </c:pt>
                <c:pt idx="117">
                  <c:v>253813.903708</c:v>
                </c:pt>
                <c:pt idx="118">
                  <c:v>254458.09517099999</c:v>
                </c:pt>
                <c:pt idx="119">
                  <c:v>255562.77482300001</c:v>
                </c:pt>
                <c:pt idx="120">
                  <c:v>255984.81044</c:v>
                </c:pt>
                <c:pt idx="121">
                  <c:v>255011.525345</c:v>
                </c:pt>
                <c:pt idx="122">
                  <c:v>248283.402482</c:v>
                </c:pt>
                <c:pt idx="123">
                  <c:v>251474.93364500001</c:v>
                </c:pt>
                <c:pt idx="124">
                  <c:v>247580.308716</c:v>
                </c:pt>
                <c:pt idx="125">
                  <c:v>249069.206642</c:v>
                </c:pt>
                <c:pt idx="126">
                  <c:v>249952.73383099999</c:v>
                </c:pt>
                <c:pt idx="127">
                  <c:v>246385.17970800001</c:v>
                </c:pt>
                <c:pt idx="128">
                  <c:v>248526.75995000001</c:v>
                </c:pt>
                <c:pt idx="129">
                  <c:v>248042.46210599999</c:v>
                </c:pt>
                <c:pt idx="130">
                  <c:v>247530.47877799999</c:v>
                </c:pt>
                <c:pt idx="131">
                  <c:v>247530.47877799999</c:v>
                </c:pt>
                <c:pt idx="132">
                  <c:v>246528.245555</c:v>
                </c:pt>
                <c:pt idx="133">
                  <c:v>246948.77038500001</c:v>
                </c:pt>
                <c:pt idx="134">
                  <c:v>246031.88114499999</c:v>
                </c:pt>
                <c:pt idx="135">
                  <c:v>249081.622921</c:v>
                </c:pt>
                <c:pt idx="136">
                  <c:v>247372.556698</c:v>
                </c:pt>
                <c:pt idx="137">
                  <c:v>247627.40907600001</c:v>
                </c:pt>
                <c:pt idx="138">
                  <c:v>247224.739023</c:v>
                </c:pt>
                <c:pt idx="139">
                  <c:v>248654.16998100001</c:v>
                </c:pt>
                <c:pt idx="140">
                  <c:v>247123.38897199999</c:v>
                </c:pt>
                <c:pt idx="141">
                  <c:v>246884.94959199999</c:v>
                </c:pt>
                <c:pt idx="142">
                  <c:v>246605.37544599999</c:v>
                </c:pt>
                <c:pt idx="143">
                  <c:v>249096.946509</c:v>
                </c:pt>
                <c:pt idx="144">
                  <c:v>247612.545258</c:v>
                </c:pt>
                <c:pt idx="145">
                  <c:v>248866.47616699999</c:v>
                </c:pt>
                <c:pt idx="146">
                  <c:v>248271.20150699999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76736"/>
        <c:axId val="185184576"/>
      </c:lineChart>
      <c:lineChart>
        <c:grouping val="standard"/>
        <c:varyColors val="0"/>
        <c:ser>
          <c:idx val="3"/>
          <c:order val="2"/>
          <c:tx>
            <c:strRef>
              <c:f>SI!$W$28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SI!$S$29:$S$175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SI!$W$29:$W$175</c:f>
              <c:numCache>
                <c:formatCode>#,##0_ ;[Red]\-#,##0\ </c:formatCode>
                <c:ptCount val="147"/>
                <c:pt idx="0">
                  <c:v>15954.590899999999</c:v>
                </c:pt>
                <c:pt idx="1">
                  <c:v>15954.590899999999</c:v>
                </c:pt>
                <c:pt idx="2">
                  <c:v>15954.590899999999</c:v>
                </c:pt>
                <c:pt idx="3">
                  <c:v>15954.590899999999</c:v>
                </c:pt>
                <c:pt idx="4">
                  <c:v>15954.590899999999</c:v>
                </c:pt>
                <c:pt idx="5">
                  <c:v>15954.590899999999</c:v>
                </c:pt>
                <c:pt idx="6">
                  <c:v>16222.361999999999</c:v>
                </c:pt>
                <c:pt idx="7">
                  <c:v>16222.361999999999</c:v>
                </c:pt>
                <c:pt idx="8">
                  <c:v>16222.361999999999</c:v>
                </c:pt>
                <c:pt idx="9">
                  <c:v>16222.361999999999</c:v>
                </c:pt>
                <c:pt idx="10">
                  <c:v>16222.361999999999</c:v>
                </c:pt>
                <c:pt idx="11">
                  <c:v>16222.361999999999</c:v>
                </c:pt>
                <c:pt idx="12">
                  <c:v>16222.361999999999</c:v>
                </c:pt>
                <c:pt idx="13">
                  <c:v>15212.509</c:v>
                </c:pt>
                <c:pt idx="14">
                  <c:v>15212.509</c:v>
                </c:pt>
                <c:pt idx="15">
                  <c:v>15212.509</c:v>
                </c:pt>
                <c:pt idx="16">
                  <c:v>15212.509</c:v>
                </c:pt>
                <c:pt idx="17">
                  <c:v>15212.509</c:v>
                </c:pt>
                <c:pt idx="18">
                  <c:v>15911.683999999999</c:v>
                </c:pt>
                <c:pt idx="19">
                  <c:v>15911.683999999999</c:v>
                </c:pt>
                <c:pt idx="20">
                  <c:v>15911.683999999999</c:v>
                </c:pt>
                <c:pt idx="21">
                  <c:v>15911.683999999999</c:v>
                </c:pt>
                <c:pt idx="22">
                  <c:v>15911.683999999999</c:v>
                </c:pt>
                <c:pt idx="23">
                  <c:v>15578.384599999999</c:v>
                </c:pt>
                <c:pt idx="24">
                  <c:v>15578.384599999999</c:v>
                </c:pt>
                <c:pt idx="25">
                  <c:v>15578.384599999999</c:v>
                </c:pt>
                <c:pt idx="26">
                  <c:v>15578.384599999999</c:v>
                </c:pt>
                <c:pt idx="27">
                  <c:v>15578.384599999999</c:v>
                </c:pt>
                <c:pt idx="28">
                  <c:v>15441.640600000001</c:v>
                </c:pt>
                <c:pt idx="29">
                  <c:v>15441.640600000001</c:v>
                </c:pt>
                <c:pt idx="30">
                  <c:v>15441.640600000001</c:v>
                </c:pt>
                <c:pt idx="31">
                  <c:v>15441.640600000001</c:v>
                </c:pt>
                <c:pt idx="32">
                  <c:v>15441.640600000001</c:v>
                </c:pt>
                <c:pt idx="33">
                  <c:v>15441.640600000001</c:v>
                </c:pt>
                <c:pt idx="34">
                  <c:v>15441.640600000001</c:v>
                </c:pt>
                <c:pt idx="35">
                  <c:v>16649.0789</c:v>
                </c:pt>
                <c:pt idx="36">
                  <c:v>16649.0789</c:v>
                </c:pt>
                <c:pt idx="37">
                  <c:v>16649.0789</c:v>
                </c:pt>
                <c:pt idx="38">
                  <c:v>16649.0789</c:v>
                </c:pt>
                <c:pt idx="39">
                  <c:v>16649.0789</c:v>
                </c:pt>
                <c:pt idx="40">
                  <c:v>16044.9625</c:v>
                </c:pt>
                <c:pt idx="41">
                  <c:v>16044.9625</c:v>
                </c:pt>
                <c:pt idx="42">
                  <c:v>16044.9625</c:v>
                </c:pt>
                <c:pt idx="43">
                  <c:v>16044.9625</c:v>
                </c:pt>
                <c:pt idx="44">
                  <c:v>16044.9625</c:v>
                </c:pt>
                <c:pt idx="45">
                  <c:v>17064.321599999999</c:v>
                </c:pt>
                <c:pt idx="46">
                  <c:v>17064.321599999999</c:v>
                </c:pt>
                <c:pt idx="47">
                  <c:v>17064.321599999999</c:v>
                </c:pt>
                <c:pt idx="48">
                  <c:v>17064.321599999999</c:v>
                </c:pt>
                <c:pt idx="49">
                  <c:v>17064.321599999999</c:v>
                </c:pt>
                <c:pt idx="50">
                  <c:v>17620.921300000002</c:v>
                </c:pt>
                <c:pt idx="51">
                  <c:v>17620.921300000002</c:v>
                </c:pt>
                <c:pt idx="52">
                  <c:v>17620.921300000002</c:v>
                </c:pt>
                <c:pt idx="53">
                  <c:v>17620.921300000002</c:v>
                </c:pt>
                <c:pt idx="54">
                  <c:v>17620.921300000002</c:v>
                </c:pt>
                <c:pt idx="55">
                  <c:v>17084.493999999999</c:v>
                </c:pt>
                <c:pt idx="56">
                  <c:v>17084.493999999999</c:v>
                </c:pt>
                <c:pt idx="57">
                  <c:v>17084.493999999999</c:v>
                </c:pt>
                <c:pt idx="58">
                  <c:v>17084.493999999999</c:v>
                </c:pt>
                <c:pt idx="59">
                  <c:v>17084.493999999999</c:v>
                </c:pt>
                <c:pt idx="60">
                  <c:v>16459.948</c:v>
                </c:pt>
                <c:pt idx="61">
                  <c:v>16459.948</c:v>
                </c:pt>
                <c:pt idx="62">
                  <c:v>16459.948</c:v>
                </c:pt>
                <c:pt idx="63">
                  <c:v>16459.948</c:v>
                </c:pt>
                <c:pt idx="64">
                  <c:v>16459.948</c:v>
                </c:pt>
                <c:pt idx="65">
                  <c:v>17532.700700000001</c:v>
                </c:pt>
                <c:pt idx="66">
                  <c:v>17532.700700000001</c:v>
                </c:pt>
                <c:pt idx="67">
                  <c:v>17532.700700000001</c:v>
                </c:pt>
                <c:pt idx="68">
                  <c:v>17532.700700000001</c:v>
                </c:pt>
                <c:pt idx="69">
                  <c:v>17532.700700000001</c:v>
                </c:pt>
                <c:pt idx="70">
                  <c:v>16450.0517</c:v>
                </c:pt>
                <c:pt idx="71">
                  <c:v>16450.0517</c:v>
                </c:pt>
                <c:pt idx="72">
                  <c:v>16450.0517</c:v>
                </c:pt>
                <c:pt idx="73">
                  <c:v>16450.0517</c:v>
                </c:pt>
                <c:pt idx="74">
                  <c:v>16450.0517</c:v>
                </c:pt>
                <c:pt idx="75">
                  <c:v>16524.737499999999</c:v>
                </c:pt>
                <c:pt idx="76">
                  <c:v>16524.737499999999</c:v>
                </c:pt>
                <c:pt idx="77">
                  <c:v>16524.737499999999</c:v>
                </c:pt>
                <c:pt idx="78">
                  <c:v>16524.737499999999</c:v>
                </c:pt>
                <c:pt idx="79">
                  <c:v>16524.737499999999</c:v>
                </c:pt>
                <c:pt idx="80">
                  <c:v>16524.737499999999</c:v>
                </c:pt>
                <c:pt idx="81">
                  <c:v>16524.737499999999</c:v>
                </c:pt>
                <c:pt idx="82">
                  <c:v>16524.737499999999</c:v>
                </c:pt>
                <c:pt idx="83">
                  <c:v>16524.737499999999</c:v>
                </c:pt>
                <c:pt idx="84">
                  <c:v>16524.737499999999</c:v>
                </c:pt>
                <c:pt idx="85">
                  <c:v>16723.928</c:v>
                </c:pt>
                <c:pt idx="86">
                  <c:v>16723.928</c:v>
                </c:pt>
                <c:pt idx="87">
                  <c:v>16723.928</c:v>
                </c:pt>
                <c:pt idx="88">
                  <c:v>16723.928</c:v>
                </c:pt>
                <c:pt idx="89">
                  <c:v>16723.928</c:v>
                </c:pt>
                <c:pt idx="90">
                  <c:v>16374.356599999999</c:v>
                </c:pt>
                <c:pt idx="91">
                  <c:v>16374.356599999999</c:v>
                </c:pt>
                <c:pt idx="92">
                  <c:v>16374.356599999999</c:v>
                </c:pt>
                <c:pt idx="93">
                  <c:v>16374.356599999999</c:v>
                </c:pt>
                <c:pt idx="94">
                  <c:v>16374.356599999999</c:v>
                </c:pt>
                <c:pt idx="95">
                  <c:v>16374.356599999999</c:v>
                </c:pt>
                <c:pt idx="96">
                  <c:v>16374.356599999999</c:v>
                </c:pt>
                <c:pt idx="97">
                  <c:v>16374.356599999999</c:v>
                </c:pt>
                <c:pt idx="98">
                  <c:v>16374.356599999999</c:v>
                </c:pt>
                <c:pt idx="99">
                  <c:v>16374.356599999999</c:v>
                </c:pt>
                <c:pt idx="100">
                  <c:v>16157.951300000001</c:v>
                </c:pt>
                <c:pt idx="101">
                  <c:v>16157.951300000001</c:v>
                </c:pt>
                <c:pt idx="102">
                  <c:v>16157.951300000001</c:v>
                </c:pt>
                <c:pt idx="103">
                  <c:v>16157.951300000001</c:v>
                </c:pt>
                <c:pt idx="104">
                  <c:v>16157.951300000001</c:v>
                </c:pt>
                <c:pt idx="105">
                  <c:v>15333.5569</c:v>
                </c:pt>
                <c:pt idx="106">
                  <c:v>15333.5569</c:v>
                </c:pt>
                <c:pt idx="107">
                  <c:v>15333.5569</c:v>
                </c:pt>
                <c:pt idx="108">
                  <c:v>15333.5569</c:v>
                </c:pt>
                <c:pt idx="109">
                  <c:v>15333.5569</c:v>
                </c:pt>
                <c:pt idx="110">
                  <c:v>15050.590700000001</c:v>
                </c:pt>
                <c:pt idx="111">
                  <c:v>15050.590700000001</c:v>
                </c:pt>
                <c:pt idx="112">
                  <c:v>15050.590700000001</c:v>
                </c:pt>
                <c:pt idx="113">
                  <c:v>15050.590700000001</c:v>
                </c:pt>
                <c:pt idx="114">
                  <c:v>15050.590700000001</c:v>
                </c:pt>
                <c:pt idx="115">
                  <c:v>15050.590700000001</c:v>
                </c:pt>
                <c:pt idx="116">
                  <c:v>15050.590700000001</c:v>
                </c:pt>
                <c:pt idx="117">
                  <c:v>15050.590700000001</c:v>
                </c:pt>
                <c:pt idx="118">
                  <c:v>15050.590700000001</c:v>
                </c:pt>
                <c:pt idx="119">
                  <c:v>15050.590700000001</c:v>
                </c:pt>
                <c:pt idx="120">
                  <c:v>15021.025799999999</c:v>
                </c:pt>
                <c:pt idx="121">
                  <c:v>15021.025799999999</c:v>
                </c:pt>
                <c:pt idx="122">
                  <c:v>10104.4293</c:v>
                </c:pt>
                <c:pt idx="123">
                  <c:v>10066.616099999999</c:v>
                </c:pt>
                <c:pt idx="124">
                  <c:v>10066.616099999999</c:v>
                </c:pt>
                <c:pt idx="125">
                  <c:v>10066.616099999999</c:v>
                </c:pt>
                <c:pt idx="126">
                  <c:v>10066.616099999999</c:v>
                </c:pt>
                <c:pt idx="127">
                  <c:v>10066.616099999999</c:v>
                </c:pt>
                <c:pt idx="128">
                  <c:v>9590.0375999999997</c:v>
                </c:pt>
                <c:pt idx="129">
                  <c:v>9590.0375999999997</c:v>
                </c:pt>
                <c:pt idx="130">
                  <c:v>9590.0375999999997</c:v>
                </c:pt>
                <c:pt idx="131">
                  <c:v>9590.0375999999997</c:v>
                </c:pt>
                <c:pt idx="132">
                  <c:v>9590.0375999999997</c:v>
                </c:pt>
                <c:pt idx="133">
                  <c:v>9710.3520000000008</c:v>
                </c:pt>
                <c:pt idx="134">
                  <c:v>9710.3520000000008</c:v>
                </c:pt>
                <c:pt idx="135">
                  <c:v>9710.3520000000008</c:v>
                </c:pt>
                <c:pt idx="136">
                  <c:v>9710.3520000000008</c:v>
                </c:pt>
                <c:pt idx="137">
                  <c:v>9710.3520000000008</c:v>
                </c:pt>
                <c:pt idx="138">
                  <c:v>9471.0511999999999</c:v>
                </c:pt>
                <c:pt idx="139">
                  <c:v>9471.0511999999999</c:v>
                </c:pt>
                <c:pt idx="140">
                  <c:v>9471.0511999999999</c:v>
                </c:pt>
                <c:pt idx="141">
                  <c:v>9471.0511999999999</c:v>
                </c:pt>
                <c:pt idx="142">
                  <c:v>9471.0511999999999</c:v>
                </c:pt>
                <c:pt idx="143">
                  <c:v>9572.9161000000004</c:v>
                </c:pt>
                <c:pt idx="144">
                  <c:v>9572.9161000000004</c:v>
                </c:pt>
                <c:pt idx="145">
                  <c:v>9572.9161000000004</c:v>
                </c:pt>
                <c:pt idx="146">
                  <c:v>9572.9161000000004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SI!$Y$28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SI!$Y$29:$Y$175</c:f>
              <c:numCache>
                <c:formatCode>#,##0_ ;[Red]\-#,##0\ </c:formatCode>
                <c:ptCount val="147"/>
                <c:pt idx="0">
                  <c:v>16358.750316</c:v>
                </c:pt>
                <c:pt idx="1">
                  <c:v>16361.227876999999</c:v>
                </c:pt>
                <c:pt idx="2">
                  <c:v>16365.858848</c:v>
                </c:pt>
                <c:pt idx="3">
                  <c:v>16356.054448000001</c:v>
                </c:pt>
                <c:pt idx="4">
                  <c:v>16356.054448000001</c:v>
                </c:pt>
                <c:pt idx="5">
                  <c:v>16354.183029</c:v>
                </c:pt>
                <c:pt idx="6">
                  <c:v>16638.728136000002</c:v>
                </c:pt>
                <c:pt idx="7">
                  <c:v>16633.551745000001</c:v>
                </c:pt>
                <c:pt idx="8">
                  <c:v>16638.451826</c:v>
                </c:pt>
                <c:pt idx="9">
                  <c:v>16638.451826</c:v>
                </c:pt>
                <c:pt idx="10">
                  <c:v>16634.233692999998</c:v>
                </c:pt>
                <c:pt idx="11">
                  <c:v>16626.309944000001</c:v>
                </c:pt>
                <c:pt idx="12">
                  <c:v>16628.788874000002</c:v>
                </c:pt>
                <c:pt idx="13">
                  <c:v>15524.998874000001</c:v>
                </c:pt>
                <c:pt idx="14">
                  <c:v>15528.837984</c:v>
                </c:pt>
                <c:pt idx="15">
                  <c:v>15530.70448</c:v>
                </c:pt>
                <c:pt idx="16">
                  <c:v>15528.320489</c:v>
                </c:pt>
                <c:pt idx="17">
                  <c:v>15522.936503000001</c:v>
                </c:pt>
                <c:pt idx="18">
                  <c:v>15375.237042999999</c:v>
                </c:pt>
                <c:pt idx="19">
                  <c:v>15379.682416</c:v>
                </c:pt>
                <c:pt idx="20">
                  <c:v>15382.383218999999</c:v>
                </c:pt>
                <c:pt idx="21">
                  <c:v>15374.772757000001</c:v>
                </c:pt>
                <c:pt idx="22">
                  <c:v>15376.369757</c:v>
                </c:pt>
                <c:pt idx="23">
                  <c:v>15072.126055999999</c:v>
                </c:pt>
                <c:pt idx="24">
                  <c:v>15069.474408</c:v>
                </c:pt>
                <c:pt idx="25">
                  <c:v>15073.253070999999</c:v>
                </c:pt>
                <c:pt idx="26">
                  <c:v>15075.072131000001</c:v>
                </c:pt>
                <c:pt idx="27">
                  <c:v>15073.777842</c:v>
                </c:pt>
                <c:pt idx="28">
                  <c:v>14490.366056999999</c:v>
                </c:pt>
                <c:pt idx="29">
                  <c:v>14492.455363999999</c:v>
                </c:pt>
                <c:pt idx="30">
                  <c:v>14485.228966999999</c:v>
                </c:pt>
                <c:pt idx="31">
                  <c:v>14490.364761999999</c:v>
                </c:pt>
                <c:pt idx="32">
                  <c:v>14489.584917</c:v>
                </c:pt>
                <c:pt idx="33">
                  <c:v>14483.839776000001</c:v>
                </c:pt>
                <c:pt idx="34">
                  <c:v>14490.429603</c:v>
                </c:pt>
                <c:pt idx="35">
                  <c:v>13791.933779999999</c:v>
                </c:pt>
                <c:pt idx="36">
                  <c:v>13795.50173</c:v>
                </c:pt>
                <c:pt idx="37">
                  <c:v>13792.593355999999</c:v>
                </c:pt>
                <c:pt idx="38">
                  <c:v>13786.452133000001</c:v>
                </c:pt>
                <c:pt idx="39">
                  <c:v>13793.017566</c:v>
                </c:pt>
                <c:pt idx="40">
                  <c:v>13224.825806000001</c:v>
                </c:pt>
                <c:pt idx="41">
                  <c:v>13222.370981</c:v>
                </c:pt>
                <c:pt idx="42">
                  <c:v>13218.426615</c:v>
                </c:pt>
                <c:pt idx="43">
                  <c:v>13223.437499</c:v>
                </c:pt>
                <c:pt idx="44">
                  <c:v>13220.395005</c:v>
                </c:pt>
                <c:pt idx="45">
                  <c:v>13785.359855999999</c:v>
                </c:pt>
                <c:pt idx="46">
                  <c:v>13787.655452000001</c:v>
                </c:pt>
                <c:pt idx="47">
                  <c:v>13788.423026</c:v>
                </c:pt>
                <c:pt idx="48">
                  <c:v>13790.102435999999</c:v>
                </c:pt>
                <c:pt idx="49">
                  <c:v>13787.925566</c:v>
                </c:pt>
                <c:pt idx="50">
                  <c:v>14119.004676</c:v>
                </c:pt>
                <c:pt idx="51">
                  <c:v>14125.788456</c:v>
                </c:pt>
                <c:pt idx="52">
                  <c:v>14125.915156999999</c:v>
                </c:pt>
                <c:pt idx="53">
                  <c:v>14128.024326999999</c:v>
                </c:pt>
                <c:pt idx="54">
                  <c:v>14120.558143</c:v>
                </c:pt>
                <c:pt idx="55">
                  <c:v>14174.223679999999</c:v>
                </c:pt>
                <c:pt idx="56">
                  <c:v>14172.229821000001</c:v>
                </c:pt>
                <c:pt idx="57">
                  <c:v>14166.951615</c:v>
                </c:pt>
                <c:pt idx="58">
                  <c:v>14171.163071999999</c:v>
                </c:pt>
                <c:pt idx="59">
                  <c:v>14172.137401</c:v>
                </c:pt>
                <c:pt idx="60">
                  <c:v>13646.798226000001</c:v>
                </c:pt>
                <c:pt idx="61">
                  <c:v>13649.315999</c:v>
                </c:pt>
                <c:pt idx="62">
                  <c:v>13642.875368000001</c:v>
                </c:pt>
                <c:pt idx="63">
                  <c:v>13648.860033999999</c:v>
                </c:pt>
                <c:pt idx="64">
                  <c:v>13649.078826000001</c:v>
                </c:pt>
                <c:pt idx="65">
                  <c:v>14549.351157999999</c:v>
                </c:pt>
                <c:pt idx="66">
                  <c:v>14546.739508000001</c:v>
                </c:pt>
                <c:pt idx="67">
                  <c:v>14557.866717999999</c:v>
                </c:pt>
                <c:pt idx="68">
                  <c:v>14551.103567</c:v>
                </c:pt>
                <c:pt idx="69">
                  <c:v>14548.173199000001</c:v>
                </c:pt>
                <c:pt idx="70">
                  <c:v>13432.168315000001</c:v>
                </c:pt>
                <c:pt idx="71">
                  <c:v>13428.997588</c:v>
                </c:pt>
                <c:pt idx="72">
                  <c:v>13429.970245</c:v>
                </c:pt>
                <c:pt idx="73">
                  <c:v>13434.031118999999</c:v>
                </c:pt>
                <c:pt idx="74">
                  <c:v>13429.679302</c:v>
                </c:pt>
                <c:pt idx="75">
                  <c:v>13372.885780000001</c:v>
                </c:pt>
                <c:pt idx="76">
                  <c:v>13371.946236</c:v>
                </c:pt>
                <c:pt idx="77">
                  <c:v>13374.471646</c:v>
                </c:pt>
                <c:pt idx="78">
                  <c:v>13371.306487</c:v>
                </c:pt>
                <c:pt idx="79">
                  <c:v>13373.685798</c:v>
                </c:pt>
                <c:pt idx="80">
                  <c:v>13375.647773000001</c:v>
                </c:pt>
                <c:pt idx="81">
                  <c:v>13368.409904</c:v>
                </c:pt>
                <c:pt idx="82">
                  <c:v>13372.309359999999</c:v>
                </c:pt>
                <c:pt idx="83">
                  <c:v>13376.441452999999</c:v>
                </c:pt>
                <c:pt idx="84">
                  <c:v>13376.441452999999</c:v>
                </c:pt>
                <c:pt idx="85">
                  <c:v>13537.077055</c:v>
                </c:pt>
                <c:pt idx="86">
                  <c:v>13531.864433999999</c:v>
                </c:pt>
                <c:pt idx="87">
                  <c:v>13537.021654</c:v>
                </c:pt>
                <c:pt idx="88">
                  <c:v>13536.553320999999</c:v>
                </c:pt>
                <c:pt idx="89">
                  <c:v>13534.302648999999</c:v>
                </c:pt>
                <c:pt idx="90">
                  <c:v>13058.158831000001</c:v>
                </c:pt>
                <c:pt idx="91">
                  <c:v>13053.077076</c:v>
                </c:pt>
                <c:pt idx="92">
                  <c:v>13050.831335999999</c:v>
                </c:pt>
                <c:pt idx="93">
                  <c:v>13061.197135</c:v>
                </c:pt>
                <c:pt idx="94">
                  <c:v>13056.177492999999</c:v>
                </c:pt>
                <c:pt idx="95">
                  <c:v>13050.096587</c:v>
                </c:pt>
                <c:pt idx="96">
                  <c:v>13056.532302</c:v>
                </c:pt>
                <c:pt idx="97">
                  <c:v>13057.960556</c:v>
                </c:pt>
                <c:pt idx="98">
                  <c:v>13054.143190999999</c:v>
                </c:pt>
                <c:pt idx="99">
                  <c:v>13061.913224</c:v>
                </c:pt>
                <c:pt idx="100">
                  <c:v>12639.311973</c:v>
                </c:pt>
                <c:pt idx="101">
                  <c:v>12633.684658</c:v>
                </c:pt>
                <c:pt idx="102">
                  <c:v>12635.340125999999</c:v>
                </c:pt>
                <c:pt idx="103">
                  <c:v>12638.111685</c:v>
                </c:pt>
                <c:pt idx="104">
                  <c:v>12635.489766999999</c:v>
                </c:pt>
                <c:pt idx="105">
                  <c:v>12668.876451</c:v>
                </c:pt>
                <c:pt idx="106">
                  <c:v>12666.99359</c:v>
                </c:pt>
                <c:pt idx="107">
                  <c:v>12667.110398999999</c:v>
                </c:pt>
                <c:pt idx="108">
                  <c:v>12664.366817</c:v>
                </c:pt>
                <c:pt idx="109">
                  <c:v>12664.473359</c:v>
                </c:pt>
                <c:pt idx="110">
                  <c:v>11997.782454</c:v>
                </c:pt>
                <c:pt idx="111">
                  <c:v>11997.981766999999</c:v>
                </c:pt>
                <c:pt idx="112">
                  <c:v>11998.252218</c:v>
                </c:pt>
                <c:pt idx="113">
                  <c:v>11994.159605999999</c:v>
                </c:pt>
                <c:pt idx="114">
                  <c:v>11994.306664</c:v>
                </c:pt>
                <c:pt idx="115">
                  <c:v>11996.492644</c:v>
                </c:pt>
                <c:pt idx="116">
                  <c:v>11997.754982</c:v>
                </c:pt>
                <c:pt idx="117">
                  <c:v>11994.892139</c:v>
                </c:pt>
                <c:pt idx="118">
                  <c:v>11997.665197</c:v>
                </c:pt>
                <c:pt idx="119">
                  <c:v>11996.215805</c:v>
                </c:pt>
                <c:pt idx="120">
                  <c:v>11816.809869000001</c:v>
                </c:pt>
                <c:pt idx="121">
                  <c:v>11814.716372000001</c:v>
                </c:pt>
                <c:pt idx="122">
                  <c:v>9813.0386460000009</c:v>
                </c:pt>
                <c:pt idx="123">
                  <c:v>9772.7203260000006</c:v>
                </c:pt>
                <c:pt idx="124">
                  <c:v>9776.4770559999997</c:v>
                </c:pt>
                <c:pt idx="125">
                  <c:v>9775.7216339999995</c:v>
                </c:pt>
                <c:pt idx="126">
                  <c:v>9772.6773809999995</c:v>
                </c:pt>
                <c:pt idx="127">
                  <c:v>9773.6670030000005</c:v>
                </c:pt>
                <c:pt idx="128">
                  <c:v>9879.7519740000007</c:v>
                </c:pt>
                <c:pt idx="129">
                  <c:v>9883.1367470000005</c:v>
                </c:pt>
                <c:pt idx="130">
                  <c:v>9880.9478029999991</c:v>
                </c:pt>
                <c:pt idx="131">
                  <c:v>9880.9478029999991</c:v>
                </c:pt>
                <c:pt idx="132">
                  <c:v>9882.2360059999992</c:v>
                </c:pt>
                <c:pt idx="133">
                  <c:v>9804.5212159999992</c:v>
                </c:pt>
                <c:pt idx="134">
                  <c:v>9802.847538</c:v>
                </c:pt>
                <c:pt idx="135">
                  <c:v>9804.1393750000007</c:v>
                </c:pt>
                <c:pt idx="136">
                  <c:v>9804.7042029999993</c:v>
                </c:pt>
                <c:pt idx="137">
                  <c:v>9802.0189819999996</c:v>
                </c:pt>
                <c:pt idx="138">
                  <c:v>9511.1396189999996</c:v>
                </c:pt>
                <c:pt idx="139">
                  <c:v>9511.5269189999999</c:v>
                </c:pt>
                <c:pt idx="140">
                  <c:v>9511.8680270000004</c:v>
                </c:pt>
                <c:pt idx="141">
                  <c:v>9508.8528669999996</c:v>
                </c:pt>
                <c:pt idx="142">
                  <c:v>9511.7410820000005</c:v>
                </c:pt>
                <c:pt idx="143">
                  <c:v>9533.8255179999996</c:v>
                </c:pt>
                <c:pt idx="144">
                  <c:v>9534.9790950000006</c:v>
                </c:pt>
                <c:pt idx="145">
                  <c:v>9535.5322570000008</c:v>
                </c:pt>
                <c:pt idx="146">
                  <c:v>9535.7413899999992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77128"/>
        <c:axId val="185181440"/>
      </c:lineChart>
      <c:dateAx>
        <c:axId val="1851767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84576"/>
        <c:crosses val="autoZero"/>
        <c:auto val="1"/>
        <c:lblOffset val="100"/>
        <c:baseTimeUnit val="days"/>
      </c:dateAx>
      <c:valAx>
        <c:axId val="18518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76736"/>
        <c:crosses val="autoZero"/>
        <c:crossBetween val="between"/>
      </c:valAx>
      <c:valAx>
        <c:axId val="185181440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77128"/>
        <c:crosses val="max"/>
        <c:crossBetween val="between"/>
      </c:valAx>
      <c:dateAx>
        <c:axId val="18517712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518144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IMM!$C$1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IMM!$A$2:$A$66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IMM!$C$2:$C$66</c:f>
              <c:numCache>
                <c:formatCode>_-* #,##0_-;\-* #,##0_-;_-* "-"??_-;_-@_-</c:formatCode>
                <c:ptCount val="65"/>
                <c:pt idx="0">
                  <c:v>320656.92</c:v>
                </c:pt>
                <c:pt idx="1">
                  <c:v>280767.23</c:v>
                </c:pt>
                <c:pt idx="2">
                  <c:v>293998.25</c:v>
                </c:pt>
                <c:pt idx="3">
                  <c:v>242478.84</c:v>
                </c:pt>
                <c:pt idx="4">
                  <c:v>230477.26</c:v>
                </c:pt>
                <c:pt idx="5">
                  <c:v>193663.57</c:v>
                </c:pt>
                <c:pt idx="6">
                  <c:v>208835.73</c:v>
                </c:pt>
                <c:pt idx="7">
                  <c:v>237594.54</c:v>
                </c:pt>
                <c:pt idx="8">
                  <c:v>298442.57</c:v>
                </c:pt>
                <c:pt idx="9">
                  <c:v>250377.18</c:v>
                </c:pt>
                <c:pt idx="10">
                  <c:v>280548.65999999997</c:v>
                </c:pt>
                <c:pt idx="11">
                  <c:v>283517.38</c:v>
                </c:pt>
                <c:pt idx="12">
                  <c:v>277857.89</c:v>
                </c:pt>
                <c:pt idx="13">
                  <c:v>309928.18</c:v>
                </c:pt>
                <c:pt idx="14">
                  <c:v>321561.71000000002</c:v>
                </c:pt>
                <c:pt idx="15">
                  <c:v>362945.22</c:v>
                </c:pt>
                <c:pt idx="16">
                  <c:v>366570.37</c:v>
                </c:pt>
                <c:pt idx="17">
                  <c:v>430386.31</c:v>
                </c:pt>
                <c:pt idx="18">
                  <c:v>411251.02</c:v>
                </c:pt>
                <c:pt idx="19">
                  <c:v>392398.43</c:v>
                </c:pt>
                <c:pt idx="20">
                  <c:v>374842.34</c:v>
                </c:pt>
                <c:pt idx="21">
                  <c:v>374820.1</c:v>
                </c:pt>
                <c:pt idx="22">
                  <c:v>378592.11</c:v>
                </c:pt>
                <c:pt idx="23">
                  <c:v>432832.71</c:v>
                </c:pt>
                <c:pt idx="24">
                  <c:v>457494.06</c:v>
                </c:pt>
                <c:pt idx="25">
                  <c:v>435368.27</c:v>
                </c:pt>
                <c:pt idx="26">
                  <c:v>433854.6</c:v>
                </c:pt>
                <c:pt idx="27">
                  <c:v>436065.39</c:v>
                </c:pt>
                <c:pt idx="28">
                  <c:v>490937.37</c:v>
                </c:pt>
                <c:pt idx="29">
                  <c:v>580069.78</c:v>
                </c:pt>
                <c:pt idx="30">
                  <c:v>552842.28</c:v>
                </c:pt>
                <c:pt idx="31">
                  <c:v>534825.12</c:v>
                </c:pt>
                <c:pt idx="32">
                  <c:v>546594.67000000004</c:v>
                </c:pt>
                <c:pt idx="33">
                  <c:v>563963.93000000005</c:v>
                </c:pt>
                <c:pt idx="34">
                  <c:v>500381.68</c:v>
                </c:pt>
                <c:pt idx="35">
                  <c:v>485219.56</c:v>
                </c:pt>
                <c:pt idx="36">
                  <c:v>472005.83</c:v>
                </c:pt>
                <c:pt idx="37">
                  <c:v>497423.85</c:v>
                </c:pt>
                <c:pt idx="38">
                  <c:v>474574.06</c:v>
                </c:pt>
                <c:pt idx="39">
                  <c:v>467794.37</c:v>
                </c:pt>
                <c:pt idx="40">
                  <c:v>474354.23</c:v>
                </c:pt>
                <c:pt idx="41">
                  <c:v>473596.18</c:v>
                </c:pt>
                <c:pt idx="42">
                  <c:v>486274.17</c:v>
                </c:pt>
                <c:pt idx="43">
                  <c:v>515790.59</c:v>
                </c:pt>
                <c:pt idx="44">
                  <c:v>493846.04</c:v>
                </c:pt>
                <c:pt idx="45">
                  <c:v>468391.82</c:v>
                </c:pt>
                <c:pt idx="46">
                  <c:v>497503.69</c:v>
                </c:pt>
                <c:pt idx="47">
                  <c:v>446843.25</c:v>
                </c:pt>
                <c:pt idx="48">
                  <c:v>467594.85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IMM!$D$1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IMM!$A$2:$A$66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IMM!$D$2:$D$66</c:f>
              <c:numCache>
                <c:formatCode>_-* #,##0_-;\-* #,##0_-;_-* "-"??_-;_-@_-</c:formatCode>
                <c:ptCount val="65"/>
                <c:pt idx="0">
                  <c:v>226135.06797</c:v>
                </c:pt>
                <c:pt idx="1">
                  <c:v>203715.84676499999</c:v>
                </c:pt>
                <c:pt idx="2">
                  <c:v>204446.01497300001</c:v>
                </c:pt>
                <c:pt idx="3">
                  <c:v>182080.069995</c:v>
                </c:pt>
                <c:pt idx="4">
                  <c:v>192365.36799599999</c:v>
                </c:pt>
                <c:pt idx="5">
                  <c:v>189719.42381400001</c:v>
                </c:pt>
                <c:pt idx="6">
                  <c:v>159944.31474999999</c:v>
                </c:pt>
                <c:pt idx="7">
                  <c:v>161495.64684299999</c:v>
                </c:pt>
                <c:pt idx="8">
                  <c:v>159803.11183099999</c:v>
                </c:pt>
                <c:pt idx="9">
                  <c:v>157992.07897999999</c:v>
                </c:pt>
                <c:pt idx="10">
                  <c:v>159060.47458899999</c:v>
                </c:pt>
                <c:pt idx="11">
                  <c:v>158083.52470400001</c:v>
                </c:pt>
                <c:pt idx="12">
                  <c:v>143222.29287999999</c:v>
                </c:pt>
                <c:pt idx="13">
                  <c:v>142965.62385599999</c:v>
                </c:pt>
                <c:pt idx="14">
                  <c:v>142977.61279000001</c:v>
                </c:pt>
                <c:pt idx="15">
                  <c:v>162381.67275600001</c:v>
                </c:pt>
                <c:pt idx="16">
                  <c:v>171486.03608799999</c:v>
                </c:pt>
                <c:pt idx="17">
                  <c:v>175626.675327</c:v>
                </c:pt>
                <c:pt idx="18">
                  <c:v>186159.599617</c:v>
                </c:pt>
                <c:pt idx="19">
                  <c:v>185764.48617700001</c:v>
                </c:pt>
                <c:pt idx="20">
                  <c:v>190206.79162900001</c:v>
                </c:pt>
                <c:pt idx="21">
                  <c:v>193237.78292200001</c:v>
                </c:pt>
                <c:pt idx="22">
                  <c:v>192621.26286700001</c:v>
                </c:pt>
                <c:pt idx="23">
                  <c:v>196204.455181</c:v>
                </c:pt>
                <c:pt idx="24">
                  <c:v>209119.91654800001</c:v>
                </c:pt>
                <c:pt idx="25">
                  <c:v>208841.91581800001</c:v>
                </c:pt>
                <c:pt idx="26">
                  <c:v>205946.520265</c:v>
                </c:pt>
                <c:pt idx="27">
                  <c:v>208969.32116799999</c:v>
                </c:pt>
                <c:pt idx="28">
                  <c:v>210786.46758600001</c:v>
                </c:pt>
                <c:pt idx="29">
                  <c:v>218107.299837</c:v>
                </c:pt>
                <c:pt idx="30">
                  <c:v>225401.69451</c:v>
                </c:pt>
                <c:pt idx="31">
                  <c:v>226517.824834</c:v>
                </c:pt>
                <c:pt idx="32">
                  <c:v>224923.49393699999</c:v>
                </c:pt>
                <c:pt idx="33">
                  <c:v>226443.05969600001</c:v>
                </c:pt>
                <c:pt idx="34">
                  <c:v>221757.543412</c:v>
                </c:pt>
                <c:pt idx="35">
                  <c:v>219205.218612</c:v>
                </c:pt>
                <c:pt idx="36">
                  <c:v>231464.302628</c:v>
                </c:pt>
                <c:pt idx="37">
                  <c:v>231727.35456499999</c:v>
                </c:pt>
                <c:pt idx="38">
                  <c:v>235151.832318</c:v>
                </c:pt>
                <c:pt idx="39">
                  <c:v>236292.049188</c:v>
                </c:pt>
                <c:pt idx="40">
                  <c:v>237237.947182</c:v>
                </c:pt>
                <c:pt idx="41">
                  <c:v>237122.25263100001</c:v>
                </c:pt>
                <c:pt idx="42">
                  <c:v>239538.69583000001</c:v>
                </c:pt>
                <c:pt idx="43">
                  <c:v>221127.69335099999</c:v>
                </c:pt>
                <c:pt idx="44">
                  <c:v>220170.91108799999</c:v>
                </c:pt>
                <c:pt idx="45">
                  <c:v>219801.42963500001</c:v>
                </c:pt>
                <c:pt idx="46">
                  <c:v>220978.704986</c:v>
                </c:pt>
                <c:pt idx="47">
                  <c:v>219091.407611</c:v>
                </c:pt>
                <c:pt idx="48">
                  <c:v>219962.33632199999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234440"/>
        <c:axId val="855235616"/>
      </c:lineChart>
      <c:lineChart>
        <c:grouping val="standard"/>
        <c:varyColors val="0"/>
        <c:ser>
          <c:idx val="3"/>
          <c:order val="2"/>
          <c:tx>
            <c:strRef>
              <c:f>IMM!$E$1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IMM!$A$2:$A$66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IMM!$E$2:$E$66</c:f>
              <c:numCache>
                <c:formatCode>_-* #,##0_-;\-* #,##0_-;_-* "-"??_-;_-@_-</c:formatCode>
                <c:ptCount val="65"/>
                <c:pt idx="0">
                  <c:v>14322.417600000001</c:v>
                </c:pt>
                <c:pt idx="1">
                  <c:v>1768.0793000000001</c:v>
                </c:pt>
                <c:pt idx="2">
                  <c:v>-122.0172</c:v>
                </c:pt>
                <c:pt idx="3">
                  <c:v>-676.88199999999995</c:v>
                </c:pt>
                <c:pt idx="4">
                  <c:v>-1561.9979000000001</c:v>
                </c:pt>
                <c:pt idx="5">
                  <c:v>1467.1157000000001</c:v>
                </c:pt>
                <c:pt idx="6">
                  <c:v>-21727.982499999998</c:v>
                </c:pt>
                <c:pt idx="7">
                  <c:v>-10749.796200000001</c:v>
                </c:pt>
                <c:pt idx="8">
                  <c:v>-10285.83</c:v>
                </c:pt>
                <c:pt idx="9">
                  <c:v>-25026.345300000001</c:v>
                </c:pt>
                <c:pt idx="10">
                  <c:v>-25446.512500000001</c:v>
                </c:pt>
                <c:pt idx="11">
                  <c:v>-25041.297500000001</c:v>
                </c:pt>
                <c:pt idx="12">
                  <c:v>-24296.458299999998</c:v>
                </c:pt>
                <c:pt idx="13">
                  <c:v>-23881.239699999998</c:v>
                </c:pt>
                <c:pt idx="14">
                  <c:v>-24035.745200000001</c:v>
                </c:pt>
                <c:pt idx="15">
                  <c:v>-15799.5321</c:v>
                </c:pt>
                <c:pt idx="16">
                  <c:v>-19305.333999999999</c:v>
                </c:pt>
                <c:pt idx="17">
                  <c:v>-24517.011900000001</c:v>
                </c:pt>
                <c:pt idx="18">
                  <c:v>12819.5756</c:v>
                </c:pt>
                <c:pt idx="19">
                  <c:v>10932.307699999999</c:v>
                </c:pt>
                <c:pt idx="20">
                  <c:v>7313.3554000000004</c:v>
                </c:pt>
                <c:pt idx="21">
                  <c:v>11176.2706</c:v>
                </c:pt>
                <c:pt idx="22">
                  <c:v>10467.9293</c:v>
                </c:pt>
                <c:pt idx="23">
                  <c:v>10477.7593</c:v>
                </c:pt>
                <c:pt idx="24">
                  <c:v>20406.5779</c:v>
                </c:pt>
                <c:pt idx="25">
                  <c:v>20740.442899999998</c:v>
                </c:pt>
                <c:pt idx="26">
                  <c:v>21300.0821</c:v>
                </c:pt>
                <c:pt idx="27">
                  <c:v>24347.182799999999</c:v>
                </c:pt>
                <c:pt idx="28">
                  <c:v>24155.6158</c:v>
                </c:pt>
                <c:pt idx="29">
                  <c:v>31433.235100000002</c:v>
                </c:pt>
                <c:pt idx="30">
                  <c:v>34621.852899999998</c:v>
                </c:pt>
                <c:pt idx="31">
                  <c:v>37693.654699999999</c:v>
                </c:pt>
                <c:pt idx="32">
                  <c:v>35486.794900000001</c:v>
                </c:pt>
                <c:pt idx="33">
                  <c:v>35343.797299999998</c:v>
                </c:pt>
                <c:pt idx="34">
                  <c:v>31123.446199999998</c:v>
                </c:pt>
                <c:pt idx="35">
                  <c:v>30635.038199999999</c:v>
                </c:pt>
                <c:pt idx="36">
                  <c:v>32912.524100000002</c:v>
                </c:pt>
                <c:pt idx="37">
                  <c:v>35646.353900000002</c:v>
                </c:pt>
                <c:pt idx="38">
                  <c:v>36591.337899999999</c:v>
                </c:pt>
                <c:pt idx="39">
                  <c:v>35883.452499999999</c:v>
                </c:pt>
                <c:pt idx="40">
                  <c:v>34226.438999999998</c:v>
                </c:pt>
                <c:pt idx="41">
                  <c:v>32113.896000000001</c:v>
                </c:pt>
                <c:pt idx="42">
                  <c:v>33826.504800000002</c:v>
                </c:pt>
                <c:pt idx="43">
                  <c:v>39430.3675</c:v>
                </c:pt>
                <c:pt idx="44">
                  <c:v>41329.528599999998</c:v>
                </c:pt>
                <c:pt idx="45">
                  <c:v>37280.357199999999</c:v>
                </c:pt>
                <c:pt idx="46">
                  <c:v>37652.715499999998</c:v>
                </c:pt>
                <c:pt idx="47">
                  <c:v>37910.449800000002</c:v>
                </c:pt>
                <c:pt idx="48">
                  <c:v>37105.460400000004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IMM!$F$1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IMM!$A$2:$A$66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IMM!$F$2:$F$66</c:f>
              <c:numCache>
                <c:formatCode>_-* #,##0_-;\-* #,##0_-;_-* "-"??_-;_-@_-</c:formatCode>
                <c:ptCount val="65"/>
                <c:pt idx="0">
                  <c:v>12959.966322</c:v>
                </c:pt>
                <c:pt idx="1">
                  <c:v>9933.9057360000006</c:v>
                </c:pt>
                <c:pt idx="2">
                  <c:v>9096.2625640000006</c:v>
                </c:pt>
                <c:pt idx="3">
                  <c:v>6073.2963929999996</c:v>
                </c:pt>
                <c:pt idx="4">
                  <c:v>5674.3123340000002</c:v>
                </c:pt>
                <c:pt idx="5">
                  <c:v>1812.4643229999999</c:v>
                </c:pt>
                <c:pt idx="6">
                  <c:v>7825.1255430000001</c:v>
                </c:pt>
                <c:pt idx="7">
                  <c:v>9096.9010560000006</c:v>
                </c:pt>
                <c:pt idx="8">
                  <c:v>12410.375872000001</c:v>
                </c:pt>
                <c:pt idx="9">
                  <c:v>19913.576525</c:v>
                </c:pt>
                <c:pt idx="10">
                  <c:v>12061.674360000001</c:v>
                </c:pt>
                <c:pt idx="11">
                  <c:v>11369.868181</c:v>
                </c:pt>
                <c:pt idx="12">
                  <c:v>15796.732672</c:v>
                </c:pt>
                <c:pt idx="13">
                  <c:v>16479.174878000002</c:v>
                </c:pt>
                <c:pt idx="14">
                  <c:v>16684.286821999998</c:v>
                </c:pt>
                <c:pt idx="15">
                  <c:v>26660.908289999999</c:v>
                </c:pt>
                <c:pt idx="16">
                  <c:v>24367.004505000001</c:v>
                </c:pt>
                <c:pt idx="17">
                  <c:v>26208.749685999999</c:v>
                </c:pt>
                <c:pt idx="18">
                  <c:v>26891.293312999998</c:v>
                </c:pt>
                <c:pt idx="19">
                  <c:v>26932.89141</c:v>
                </c:pt>
                <c:pt idx="20">
                  <c:v>26920.365007</c:v>
                </c:pt>
                <c:pt idx="21">
                  <c:v>25625.396029</c:v>
                </c:pt>
                <c:pt idx="22">
                  <c:v>23877.634087999999</c:v>
                </c:pt>
                <c:pt idx="23">
                  <c:v>21799.744057</c:v>
                </c:pt>
                <c:pt idx="24">
                  <c:v>22245.473408999998</c:v>
                </c:pt>
                <c:pt idx="25">
                  <c:v>24030.904073999998</c:v>
                </c:pt>
                <c:pt idx="26">
                  <c:v>23694.091444000002</c:v>
                </c:pt>
                <c:pt idx="27">
                  <c:v>24073.198334000001</c:v>
                </c:pt>
                <c:pt idx="28">
                  <c:v>25194.688382</c:v>
                </c:pt>
                <c:pt idx="29">
                  <c:v>35576.193742000003</c:v>
                </c:pt>
                <c:pt idx="30">
                  <c:v>35373.822145999999</c:v>
                </c:pt>
                <c:pt idx="31">
                  <c:v>38553.529901000002</c:v>
                </c:pt>
                <c:pt idx="32">
                  <c:v>38461.846576000004</c:v>
                </c:pt>
                <c:pt idx="33">
                  <c:v>39519.761601999999</c:v>
                </c:pt>
                <c:pt idx="34">
                  <c:v>35196.613426000004</c:v>
                </c:pt>
                <c:pt idx="35">
                  <c:v>34787.762649999997</c:v>
                </c:pt>
                <c:pt idx="36">
                  <c:v>33110.146698999997</c:v>
                </c:pt>
                <c:pt idx="37">
                  <c:v>34655.692357</c:v>
                </c:pt>
                <c:pt idx="38">
                  <c:v>35930.350740000002</c:v>
                </c:pt>
                <c:pt idx="39">
                  <c:v>37043.129453000001</c:v>
                </c:pt>
                <c:pt idx="40">
                  <c:v>35865.200585999999</c:v>
                </c:pt>
                <c:pt idx="41">
                  <c:v>33440.807290999997</c:v>
                </c:pt>
                <c:pt idx="42">
                  <c:v>35268.791620999997</c:v>
                </c:pt>
                <c:pt idx="43">
                  <c:v>35899.637143</c:v>
                </c:pt>
                <c:pt idx="44">
                  <c:v>36405.997374999999</c:v>
                </c:pt>
                <c:pt idx="45">
                  <c:v>36629.075344999997</c:v>
                </c:pt>
                <c:pt idx="46">
                  <c:v>36945.713016000002</c:v>
                </c:pt>
                <c:pt idx="47">
                  <c:v>36554.052282999997</c:v>
                </c:pt>
                <c:pt idx="48">
                  <c:v>35934.992590000002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234832"/>
        <c:axId val="855232872"/>
      </c:lineChart>
      <c:dateAx>
        <c:axId val="8552344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235616"/>
        <c:crosses val="autoZero"/>
        <c:auto val="1"/>
        <c:lblOffset val="100"/>
        <c:baseTimeUnit val="days"/>
      </c:dateAx>
      <c:valAx>
        <c:axId val="8552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234440"/>
        <c:crosses val="autoZero"/>
        <c:crossBetween val="between"/>
      </c:valAx>
      <c:valAx>
        <c:axId val="85523287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234832"/>
        <c:crosses val="max"/>
        <c:crossBetween val="between"/>
      </c:valAx>
      <c:dateAx>
        <c:axId val="8552348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5523287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7"/>
  <sheetViews>
    <sheetView workbookViewId="0">
      <selection activeCell="E65" sqref="E65"/>
    </sheetView>
  </sheetViews>
  <sheetFormatPr defaultRowHeight="12" x14ac:dyDescent="0.2"/>
  <cols>
    <col min="1" max="1" width="39.42578125" style="5" bestFit="1" customWidth="1"/>
    <col min="2" max="2" width="9.28515625" style="5" bestFit="1" customWidth="1"/>
    <col min="3" max="7" width="9" style="5" bestFit="1" customWidth="1"/>
    <col min="8" max="8" width="10" style="5" bestFit="1" customWidth="1"/>
    <col min="9" max="9" width="7.5703125" style="5" bestFit="1" customWidth="1"/>
    <col min="10" max="12" width="9" style="5" bestFit="1" customWidth="1"/>
    <col min="13" max="13" width="7" style="5" bestFit="1" customWidth="1"/>
    <col min="14" max="14" width="6.85546875" style="5" bestFit="1" customWidth="1"/>
    <col min="15" max="17" width="9" style="5" bestFit="1" customWidth="1"/>
    <col min="18" max="18" width="6.7109375" style="5" bestFit="1" customWidth="1"/>
    <col min="19" max="19" width="5.85546875" style="5" bestFit="1" customWidth="1"/>
    <col min="20" max="20" width="4.42578125" style="5" customWidth="1"/>
    <col min="21" max="25" width="9" style="5" bestFit="1" customWidth="1"/>
    <col min="26" max="26" width="11" style="5" bestFit="1" customWidth="1"/>
    <col min="27" max="27" width="9" style="5" bestFit="1" customWidth="1"/>
    <col min="28" max="16384" width="9.140625" style="5"/>
  </cols>
  <sheetData>
    <row r="1" spans="1:27" x14ac:dyDescent="0.2">
      <c r="B1" s="7">
        <v>43447</v>
      </c>
      <c r="C1" s="7">
        <v>43458</v>
      </c>
      <c r="D1" s="7">
        <v>43812</v>
      </c>
      <c r="E1" s="7">
        <v>43447</v>
      </c>
      <c r="F1" s="7">
        <v>43458</v>
      </c>
      <c r="G1" s="7">
        <v>43812</v>
      </c>
      <c r="H1" s="7" t="s">
        <v>54</v>
      </c>
      <c r="I1" s="7"/>
      <c r="J1" s="7">
        <v>43447</v>
      </c>
      <c r="K1" s="7">
        <v>43458</v>
      </c>
      <c r="L1" s="7">
        <v>43812</v>
      </c>
      <c r="M1" s="5" t="s">
        <v>55</v>
      </c>
      <c r="O1" s="7">
        <v>43447</v>
      </c>
      <c r="P1" s="7">
        <v>43458</v>
      </c>
      <c r="Q1" s="7">
        <v>43812</v>
      </c>
      <c r="R1" s="5" t="s">
        <v>56</v>
      </c>
    </row>
    <row r="2" spans="1:27" x14ac:dyDescent="0.2">
      <c r="A2" s="5" t="s">
        <v>77</v>
      </c>
      <c r="B2" s="5">
        <v>16</v>
      </c>
      <c r="C2" s="5">
        <v>16</v>
      </c>
      <c r="D2" s="5">
        <v>14</v>
      </c>
      <c r="E2" s="8">
        <v>1608358.97</v>
      </c>
      <c r="F2" s="8">
        <v>1451178.19</v>
      </c>
      <c r="G2" s="11">
        <v>1437590</v>
      </c>
      <c r="H2" s="12">
        <f t="shared" ref="H2:H18" si="0">G2/E2-1</f>
        <v>-0.10617590549453026</v>
      </c>
      <c r="I2" s="13"/>
      <c r="J2" s="10">
        <v>2211208</v>
      </c>
      <c r="K2" s="10">
        <v>2215183</v>
      </c>
      <c r="L2" s="10">
        <v>2255918</v>
      </c>
      <c r="M2" s="10">
        <f t="shared" ref="M2:M18" si="1">L2-J2</f>
        <v>44710</v>
      </c>
      <c r="N2" s="10"/>
      <c r="O2" s="10">
        <v>115072</v>
      </c>
      <c r="P2" s="10">
        <v>117784</v>
      </c>
      <c r="Q2" s="10">
        <v>96068</v>
      </c>
      <c r="R2" s="10">
        <f t="shared" ref="R2:R18" si="2">Q2-O2</f>
        <v>-19004</v>
      </c>
      <c r="U2" s="14">
        <f t="shared" ref="U2:U18" si="3">E2/O2</f>
        <v>13.976979369438265</v>
      </c>
      <c r="V2" s="14">
        <f t="shared" ref="V2:V18" si="4">F2/P2</f>
        <v>12.320673351219181</v>
      </c>
      <c r="W2" s="14">
        <f t="shared" ref="W2:W18" si="5">G2/Q2</f>
        <v>14.964296123579132</v>
      </c>
      <c r="X2" s="14">
        <f t="shared" ref="X2:X17" si="6">E2/J2</f>
        <v>0.72736665659675614</v>
      </c>
      <c r="Y2" s="14">
        <f t="shared" ref="Y2:Y17" si="7">G2/L2</f>
        <v>0.6372527724855247</v>
      </c>
      <c r="Z2" s="15">
        <f t="shared" ref="Z2:Z17" si="8">O2/J2</f>
        <v>5.2040332705019156E-2</v>
      </c>
      <c r="AA2" s="15">
        <f t="shared" ref="AA2:AA17" si="9">Q2/L2</f>
        <v>4.2584881188057366E-2</v>
      </c>
    </row>
    <row r="3" spans="1:27" x14ac:dyDescent="0.2">
      <c r="A3" s="5" t="s">
        <v>79</v>
      </c>
      <c r="B3" s="5">
        <v>111</v>
      </c>
      <c r="C3" s="5">
        <v>112</v>
      </c>
      <c r="D3" s="5">
        <v>99</v>
      </c>
      <c r="E3" s="8">
        <v>595499.26</v>
      </c>
      <c r="F3" s="8">
        <v>507987.23</v>
      </c>
      <c r="G3" s="11">
        <v>472701.3</v>
      </c>
      <c r="H3" s="12">
        <f t="shared" si="0"/>
        <v>-0.20621009671783641</v>
      </c>
      <c r="I3" s="13"/>
      <c r="J3" s="10">
        <v>291800</v>
      </c>
      <c r="K3" s="10">
        <v>291754</v>
      </c>
      <c r="L3" s="10">
        <v>264833</v>
      </c>
      <c r="M3" s="10">
        <f t="shared" si="1"/>
        <v>-26967</v>
      </c>
      <c r="N3" s="10"/>
      <c r="O3" s="10">
        <v>21415</v>
      </c>
      <c r="P3" s="10">
        <v>22144</v>
      </c>
      <c r="Q3" s="10">
        <v>32666</v>
      </c>
      <c r="R3" s="10">
        <f t="shared" si="2"/>
        <v>11251</v>
      </c>
      <c r="U3" s="14">
        <f t="shared" si="3"/>
        <v>27.807576932056971</v>
      </c>
      <c r="V3" s="14">
        <f t="shared" si="4"/>
        <v>22.94017476517341</v>
      </c>
      <c r="W3" s="14">
        <f t="shared" si="5"/>
        <v>14.470743280475112</v>
      </c>
      <c r="X3" s="14">
        <f t="shared" si="6"/>
        <v>2.0407788211103495</v>
      </c>
      <c r="Y3" s="14">
        <f t="shared" si="7"/>
        <v>1.7849033164295991</v>
      </c>
      <c r="Z3" s="15">
        <f t="shared" si="8"/>
        <v>7.3389307745030843E-2</v>
      </c>
      <c r="AA3" s="15">
        <f t="shared" si="9"/>
        <v>0.12334565556407245</v>
      </c>
    </row>
    <row r="4" spans="1:27" x14ac:dyDescent="0.2">
      <c r="A4" s="5" t="s">
        <v>81</v>
      </c>
      <c r="B4" s="5">
        <v>62</v>
      </c>
      <c r="C4" s="5">
        <v>63</v>
      </c>
      <c r="D4" s="5">
        <v>56</v>
      </c>
      <c r="E4" s="8">
        <v>470215.88</v>
      </c>
      <c r="F4" s="8">
        <v>461099.14</v>
      </c>
      <c r="G4" s="11">
        <v>462847.83</v>
      </c>
      <c r="H4" s="12">
        <f t="shared" si="0"/>
        <v>-1.5669504824039504E-2</v>
      </c>
      <c r="I4" s="16"/>
      <c r="J4" s="10">
        <v>237898</v>
      </c>
      <c r="K4" s="10">
        <v>236404</v>
      </c>
      <c r="L4" s="10">
        <v>219029</v>
      </c>
      <c r="M4" s="10">
        <f t="shared" si="1"/>
        <v>-18869</v>
      </c>
      <c r="N4" s="10"/>
      <c r="O4" s="10">
        <v>34656</v>
      </c>
      <c r="P4" s="10">
        <v>34688</v>
      </c>
      <c r="Q4" s="10">
        <v>36890</v>
      </c>
      <c r="R4" s="10">
        <f t="shared" si="2"/>
        <v>2234</v>
      </c>
      <c r="U4" s="14">
        <f t="shared" si="3"/>
        <v>13.568094413665744</v>
      </c>
      <c r="V4" s="14">
        <f t="shared" si="4"/>
        <v>13.292756572878229</v>
      </c>
      <c r="W4" s="14">
        <f t="shared" si="5"/>
        <v>12.546701816210355</v>
      </c>
      <c r="X4" s="14">
        <f t="shared" si="6"/>
        <v>1.9765440651035318</v>
      </c>
      <c r="Y4" s="14">
        <f t="shared" si="7"/>
        <v>2.1131805833930666</v>
      </c>
      <c r="Z4" s="15">
        <f t="shared" si="8"/>
        <v>0.14567587789725009</v>
      </c>
      <c r="AA4" s="15">
        <f t="shared" si="9"/>
        <v>0.1684251857060024</v>
      </c>
    </row>
    <row r="5" spans="1:27" x14ac:dyDescent="0.2">
      <c r="A5" s="5" t="s">
        <v>67</v>
      </c>
      <c r="B5" s="5">
        <v>48</v>
      </c>
      <c r="C5" s="5">
        <v>48</v>
      </c>
      <c r="D5" s="5">
        <v>60</v>
      </c>
      <c r="E5" s="8">
        <v>336444.13</v>
      </c>
      <c r="F5" s="8">
        <v>306226.13</v>
      </c>
      <c r="G5" s="11">
        <v>405290.4</v>
      </c>
      <c r="H5" s="12">
        <f t="shared" si="0"/>
        <v>0.20462913114281411</v>
      </c>
      <c r="I5" s="13"/>
      <c r="J5" s="10">
        <v>185766</v>
      </c>
      <c r="K5" s="10">
        <v>185844</v>
      </c>
      <c r="L5" s="10">
        <v>209040</v>
      </c>
      <c r="M5" s="10">
        <f t="shared" si="1"/>
        <v>23274</v>
      </c>
      <c r="N5" s="10"/>
      <c r="O5" s="10">
        <v>18542</v>
      </c>
      <c r="P5" s="10">
        <v>18285</v>
      </c>
      <c r="Q5" s="10">
        <v>15608</v>
      </c>
      <c r="R5" s="10">
        <f t="shared" si="2"/>
        <v>-2934</v>
      </c>
      <c r="U5" s="14">
        <f t="shared" si="3"/>
        <v>18.144975191457231</v>
      </c>
      <c r="V5" s="14">
        <f t="shared" si="4"/>
        <v>16.747395679518732</v>
      </c>
      <c r="W5" s="14">
        <f t="shared" si="5"/>
        <v>25.966837519220913</v>
      </c>
      <c r="X5" s="14">
        <f t="shared" si="6"/>
        <v>1.8111179117814886</v>
      </c>
      <c r="Y5" s="14">
        <f t="shared" si="7"/>
        <v>1.938817451205511</v>
      </c>
      <c r="Z5" s="15">
        <f t="shared" si="8"/>
        <v>9.9813744172776497E-2</v>
      </c>
      <c r="AA5" s="15">
        <f t="shared" si="9"/>
        <v>7.4665135859165704E-2</v>
      </c>
    </row>
    <row r="6" spans="1:27" x14ac:dyDescent="0.2">
      <c r="A6" s="5" t="s">
        <v>82</v>
      </c>
      <c r="B6" s="5">
        <v>46</v>
      </c>
      <c r="C6" s="5">
        <v>46</v>
      </c>
      <c r="D6" s="5">
        <v>39</v>
      </c>
      <c r="E6" s="8">
        <v>384801.06</v>
      </c>
      <c r="F6" s="8">
        <v>341615.19</v>
      </c>
      <c r="G6" s="11">
        <v>369296.95</v>
      </c>
      <c r="H6" s="12">
        <f t="shared" si="0"/>
        <v>-4.0291235164476857E-2</v>
      </c>
      <c r="I6" s="13"/>
      <c r="J6" s="10">
        <v>230041</v>
      </c>
      <c r="K6" s="10">
        <v>229260</v>
      </c>
      <c r="L6" s="10">
        <v>214467</v>
      </c>
      <c r="M6" s="10">
        <f t="shared" si="1"/>
        <v>-15574</v>
      </c>
      <c r="N6" s="10"/>
      <c r="O6" s="10">
        <v>12523</v>
      </c>
      <c r="P6" s="10">
        <v>12532</v>
      </c>
      <c r="Q6" s="10">
        <v>18508</v>
      </c>
      <c r="R6" s="10">
        <f t="shared" si="2"/>
        <v>5985</v>
      </c>
      <c r="U6" s="14">
        <f t="shared" si="3"/>
        <v>30.727546115148126</v>
      </c>
      <c r="V6" s="14">
        <f t="shared" si="4"/>
        <v>27.259431056495373</v>
      </c>
      <c r="W6" s="14">
        <f t="shared" si="5"/>
        <v>19.953368813486062</v>
      </c>
      <c r="X6" s="14">
        <f t="shared" si="6"/>
        <v>1.6727499011045857</v>
      </c>
      <c r="Y6" s="14">
        <f t="shared" si="7"/>
        <v>1.7219290147202133</v>
      </c>
      <c r="Z6" s="15">
        <f t="shared" si="8"/>
        <v>5.4438121900009129E-2</v>
      </c>
      <c r="AA6" s="15">
        <f t="shared" si="9"/>
        <v>8.6297658847281869E-2</v>
      </c>
    </row>
    <row r="7" spans="1:27" x14ac:dyDescent="0.2">
      <c r="A7" s="5" t="s">
        <v>84</v>
      </c>
      <c r="B7" s="5">
        <v>37</v>
      </c>
      <c r="C7" s="5">
        <v>36</v>
      </c>
      <c r="D7" s="5">
        <v>35</v>
      </c>
      <c r="E7" s="8">
        <v>238557.17</v>
      </c>
      <c r="F7" s="8">
        <v>205016.94</v>
      </c>
      <c r="G7" s="11">
        <v>213121.81</v>
      </c>
      <c r="H7" s="12">
        <f t="shared" si="0"/>
        <v>-0.10662165383668831</v>
      </c>
      <c r="I7" s="13"/>
      <c r="J7" s="10">
        <v>168727</v>
      </c>
      <c r="K7" s="10">
        <v>167534</v>
      </c>
      <c r="L7" s="10">
        <v>155283</v>
      </c>
      <c r="M7" s="10">
        <f t="shared" si="1"/>
        <v>-13444</v>
      </c>
      <c r="N7" s="10"/>
      <c r="O7" s="10">
        <v>1959</v>
      </c>
      <c r="P7" s="10">
        <v>1824</v>
      </c>
      <c r="Q7" s="10">
        <v>9695</v>
      </c>
      <c r="R7" s="10">
        <f t="shared" si="2"/>
        <v>7736</v>
      </c>
      <c r="U7" s="14">
        <f t="shared" si="3"/>
        <v>121.77497192445125</v>
      </c>
      <c r="V7" s="14">
        <f t="shared" si="4"/>
        <v>112.39963815789474</v>
      </c>
      <c r="W7" s="14">
        <f t="shared" si="5"/>
        <v>21.982651882413617</v>
      </c>
      <c r="X7" s="14">
        <f t="shared" si="6"/>
        <v>1.4138648230573649</v>
      </c>
      <c r="Y7" s="14">
        <f t="shared" si="7"/>
        <v>1.3724735482956925</v>
      </c>
      <c r="Z7" s="15">
        <f t="shared" si="8"/>
        <v>1.1610471353132576E-2</v>
      </c>
      <c r="AA7" s="15">
        <f t="shared" si="9"/>
        <v>6.2434393977447628E-2</v>
      </c>
    </row>
    <row r="8" spans="1:27" x14ac:dyDescent="0.2">
      <c r="A8" s="5" t="s">
        <v>78</v>
      </c>
      <c r="B8" s="5">
        <v>24</v>
      </c>
      <c r="C8" s="5">
        <v>24</v>
      </c>
      <c r="D8" s="5">
        <v>23</v>
      </c>
      <c r="E8" s="8">
        <v>174248.38</v>
      </c>
      <c r="F8" s="8">
        <v>154490.76</v>
      </c>
      <c r="G8" s="11">
        <v>182951.79</v>
      </c>
      <c r="H8" s="12">
        <f t="shared" si="0"/>
        <v>4.9948297941134312E-2</v>
      </c>
      <c r="I8" s="13"/>
      <c r="J8" s="10">
        <v>519267</v>
      </c>
      <c r="K8" s="10">
        <v>513593</v>
      </c>
      <c r="L8" s="10">
        <v>538389</v>
      </c>
      <c r="M8" s="10">
        <f t="shared" si="1"/>
        <v>19122</v>
      </c>
      <c r="N8" s="10"/>
      <c r="O8" s="10">
        <v>15359</v>
      </c>
      <c r="P8" s="10">
        <v>15310</v>
      </c>
      <c r="Q8" s="10">
        <v>13438</v>
      </c>
      <c r="R8" s="10">
        <f t="shared" si="2"/>
        <v>-1921</v>
      </c>
      <c r="U8" s="14">
        <f t="shared" si="3"/>
        <v>11.345034181912885</v>
      </c>
      <c r="V8" s="14">
        <f t="shared" si="4"/>
        <v>10.090839973873287</v>
      </c>
      <c r="W8" s="14">
        <f t="shared" si="5"/>
        <v>13.614510343801161</v>
      </c>
      <c r="X8" s="14">
        <f t="shared" si="6"/>
        <v>0.33556605753879987</v>
      </c>
      <c r="Y8" s="14">
        <f t="shared" si="7"/>
        <v>0.33981338771780256</v>
      </c>
      <c r="Z8" s="15">
        <f t="shared" si="8"/>
        <v>2.957823239296932E-2</v>
      </c>
      <c r="AA8" s="15">
        <f t="shared" si="9"/>
        <v>2.4959648135455963E-2</v>
      </c>
    </row>
    <row r="9" spans="1:27" x14ac:dyDescent="0.2">
      <c r="A9" s="5" t="s">
        <v>71</v>
      </c>
      <c r="B9" s="5">
        <v>43</v>
      </c>
      <c r="C9" s="5">
        <v>43</v>
      </c>
      <c r="D9" s="5">
        <v>45</v>
      </c>
      <c r="E9" s="8">
        <v>118916.88</v>
      </c>
      <c r="F9" s="8">
        <v>123778.03</v>
      </c>
      <c r="G9" s="11">
        <v>174306.47</v>
      </c>
      <c r="H9" s="12">
        <f t="shared" si="0"/>
        <v>0.46578408380710967</v>
      </c>
      <c r="I9" s="13"/>
      <c r="J9" s="10">
        <v>51288</v>
      </c>
      <c r="K9" s="10">
        <v>51140</v>
      </c>
      <c r="L9" s="10">
        <v>48784</v>
      </c>
      <c r="M9" s="10">
        <f t="shared" si="1"/>
        <v>-2504</v>
      </c>
      <c r="N9" s="10"/>
      <c r="O9" s="10">
        <v>-1899</v>
      </c>
      <c r="P9" s="10">
        <v>-1949</v>
      </c>
      <c r="Q9" s="10">
        <v>-2065</v>
      </c>
      <c r="R9" s="10">
        <f t="shared" si="2"/>
        <v>-166</v>
      </c>
      <c r="U9" s="14">
        <f t="shared" si="3"/>
        <v>-62.620789889415484</v>
      </c>
      <c r="V9" s="14">
        <f t="shared" si="4"/>
        <v>-63.508481272447405</v>
      </c>
      <c r="W9" s="14">
        <f t="shared" si="5"/>
        <v>-84.409912832929777</v>
      </c>
      <c r="X9" s="14">
        <f t="shared" si="6"/>
        <v>2.318610201216659</v>
      </c>
      <c r="Y9" s="14">
        <f t="shared" si="7"/>
        <v>3.5730253771728435</v>
      </c>
      <c r="Z9" s="15">
        <f t="shared" si="8"/>
        <v>-3.7026204960224615E-2</v>
      </c>
      <c r="AA9" s="15">
        <f t="shared" si="9"/>
        <v>-4.2329452279435881E-2</v>
      </c>
    </row>
    <row r="10" spans="1:27" x14ac:dyDescent="0.2">
      <c r="A10" s="5" t="s">
        <v>68</v>
      </c>
      <c r="B10" s="5">
        <v>23</v>
      </c>
      <c r="C10" s="5">
        <v>24</v>
      </c>
      <c r="D10" s="5">
        <v>20</v>
      </c>
      <c r="E10" s="8">
        <v>244800.86</v>
      </c>
      <c r="F10" s="8">
        <v>221872.35</v>
      </c>
      <c r="G10" s="11">
        <v>161810.03</v>
      </c>
      <c r="H10" s="12">
        <f t="shared" si="0"/>
        <v>-0.33901363745209057</v>
      </c>
      <c r="I10" s="13"/>
      <c r="J10" s="10">
        <v>173103</v>
      </c>
      <c r="K10" s="10">
        <v>176304</v>
      </c>
      <c r="L10" s="10">
        <v>121984</v>
      </c>
      <c r="M10" s="10">
        <f t="shared" si="1"/>
        <v>-51119</v>
      </c>
      <c r="N10" s="10"/>
      <c r="O10" s="10">
        <v>8278</v>
      </c>
      <c r="P10" s="10">
        <v>8139</v>
      </c>
      <c r="Q10" s="10">
        <v>15574</v>
      </c>
      <c r="R10" s="10">
        <f t="shared" si="2"/>
        <v>7296</v>
      </c>
      <c r="U10" s="14">
        <f t="shared" si="3"/>
        <v>29.572464363372795</v>
      </c>
      <c r="V10" s="14">
        <f t="shared" si="4"/>
        <v>27.260394397346111</v>
      </c>
      <c r="W10" s="14">
        <f t="shared" si="5"/>
        <v>10.389754077308334</v>
      </c>
      <c r="X10" s="14">
        <f t="shared" si="6"/>
        <v>1.4141918973096941</v>
      </c>
      <c r="Y10" s="14">
        <f t="shared" si="7"/>
        <v>1.3264856866474291</v>
      </c>
      <c r="Z10" s="15">
        <f t="shared" si="8"/>
        <v>4.7821239377711537E-2</v>
      </c>
      <c r="AA10" s="15">
        <f t="shared" si="9"/>
        <v>0.12767248163693598</v>
      </c>
    </row>
    <row r="11" spans="1:27" x14ac:dyDescent="0.2">
      <c r="A11" s="5" t="s">
        <v>83</v>
      </c>
      <c r="B11" s="5">
        <v>63</v>
      </c>
      <c r="C11" s="5">
        <v>63</v>
      </c>
      <c r="D11" s="5">
        <v>58</v>
      </c>
      <c r="E11" s="8">
        <v>179380.17</v>
      </c>
      <c r="F11" s="8">
        <v>160222.04</v>
      </c>
      <c r="G11" s="11">
        <v>161606.85999999999</v>
      </c>
      <c r="H11" s="12">
        <f t="shared" si="0"/>
        <v>-9.9081799286955929E-2</v>
      </c>
      <c r="I11" s="13"/>
      <c r="J11" s="10">
        <v>160253</v>
      </c>
      <c r="K11" s="10">
        <v>160702</v>
      </c>
      <c r="L11" s="10">
        <v>179811</v>
      </c>
      <c r="M11" s="10">
        <f t="shared" si="1"/>
        <v>19558</v>
      </c>
      <c r="N11" s="10"/>
      <c r="O11" s="10">
        <v>-1460</v>
      </c>
      <c r="P11" s="10">
        <v>-1617</v>
      </c>
      <c r="Q11" s="10">
        <v>-19992</v>
      </c>
      <c r="R11" s="10">
        <f t="shared" si="2"/>
        <v>-18532</v>
      </c>
      <c r="U11" s="14">
        <f t="shared" si="3"/>
        <v>-122.86313013698631</v>
      </c>
      <c r="V11" s="14">
        <f t="shared" si="4"/>
        <v>-99.085986394557821</v>
      </c>
      <c r="W11" s="14">
        <f t="shared" si="5"/>
        <v>-8.0835764305722275</v>
      </c>
      <c r="X11" s="14">
        <f t="shared" si="6"/>
        <v>1.1193560806973972</v>
      </c>
      <c r="Y11" s="14">
        <f t="shared" si="7"/>
        <v>0.89875958645466625</v>
      </c>
      <c r="Z11" s="15">
        <f t="shared" si="8"/>
        <v>-9.1105938734376262E-3</v>
      </c>
      <c r="AA11" s="15">
        <f t="shared" si="9"/>
        <v>-0.11118340924637536</v>
      </c>
    </row>
    <row r="12" spans="1:27" x14ac:dyDescent="0.2">
      <c r="A12" s="5" t="s">
        <v>69</v>
      </c>
      <c r="B12" s="5">
        <v>13</v>
      </c>
      <c r="C12" s="5">
        <v>13</v>
      </c>
      <c r="D12" s="5">
        <v>15</v>
      </c>
      <c r="E12" s="8">
        <v>64439.38</v>
      </c>
      <c r="F12" s="8">
        <v>59583.49</v>
      </c>
      <c r="G12" s="11">
        <v>125878.91</v>
      </c>
      <c r="H12" s="12">
        <f t="shared" si="0"/>
        <v>0.95344694502026561</v>
      </c>
      <c r="I12" s="13"/>
      <c r="J12" s="10">
        <v>41392</v>
      </c>
      <c r="K12" s="10">
        <v>41415</v>
      </c>
      <c r="L12" s="10">
        <v>96001</v>
      </c>
      <c r="M12" s="10">
        <f t="shared" si="1"/>
        <v>54609</v>
      </c>
      <c r="N12" s="10"/>
      <c r="O12" s="10">
        <v>2254</v>
      </c>
      <c r="P12" s="10">
        <v>2246</v>
      </c>
      <c r="Q12" s="10">
        <v>4100</v>
      </c>
      <c r="R12" s="10">
        <f t="shared" si="2"/>
        <v>1846</v>
      </c>
      <c r="U12" s="14">
        <f t="shared" si="3"/>
        <v>28.588899733806564</v>
      </c>
      <c r="V12" s="14">
        <f t="shared" si="4"/>
        <v>26.528713268032057</v>
      </c>
      <c r="W12" s="14">
        <f t="shared" si="5"/>
        <v>30.702173170731708</v>
      </c>
      <c r="X12" s="14">
        <f t="shared" si="6"/>
        <v>1.5568075956706608</v>
      </c>
      <c r="Y12" s="14">
        <f t="shared" si="7"/>
        <v>1.3112249872397164</v>
      </c>
      <c r="Z12" s="15">
        <f t="shared" si="8"/>
        <v>5.4454967143409354E-2</v>
      </c>
      <c r="AA12" s="15">
        <f t="shared" si="9"/>
        <v>4.2707888459495212E-2</v>
      </c>
    </row>
    <row r="13" spans="1:27" x14ac:dyDescent="0.2">
      <c r="A13" s="5" t="s">
        <v>80</v>
      </c>
      <c r="B13" s="5">
        <v>25</v>
      </c>
      <c r="C13" s="5">
        <v>25</v>
      </c>
      <c r="D13" s="5">
        <v>26</v>
      </c>
      <c r="E13" s="8">
        <v>103764.45</v>
      </c>
      <c r="F13" s="8">
        <v>95067.85</v>
      </c>
      <c r="G13" s="11">
        <v>97985.61</v>
      </c>
      <c r="H13" s="12">
        <f t="shared" si="0"/>
        <v>-5.5691906042965589E-2</v>
      </c>
      <c r="I13" s="13"/>
      <c r="J13" s="10">
        <v>250276</v>
      </c>
      <c r="K13" s="10">
        <v>249600</v>
      </c>
      <c r="L13" s="10">
        <v>246605</v>
      </c>
      <c r="M13" s="10">
        <f t="shared" si="1"/>
        <v>-3671</v>
      </c>
      <c r="N13" s="10"/>
      <c r="O13" s="10">
        <v>15909</v>
      </c>
      <c r="P13" s="10">
        <v>15955</v>
      </c>
      <c r="Q13" s="10">
        <v>9471</v>
      </c>
      <c r="R13" s="10">
        <f t="shared" si="2"/>
        <v>-6438</v>
      </c>
      <c r="U13" s="14">
        <f t="shared" si="3"/>
        <v>6.5223741278521592</v>
      </c>
      <c r="V13" s="14">
        <f t="shared" si="4"/>
        <v>5.9584989031651521</v>
      </c>
      <c r="W13" s="14">
        <f t="shared" si="5"/>
        <v>10.345856826100729</v>
      </c>
      <c r="X13" s="14">
        <f t="shared" si="6"/>
        <v>0.41460008151001293</v>
      </c>
      <c r="Y13" s="14">
        <f t="shared" si="7"/>
        <v>0.39733829403296772</v>
      </c>
      <c r="Z13" s="15">
        <f t="shared" si="8"/>
        <v>6.3565823331042534E-2</v>
      </c>
      <c r="AA13" s="15">
        <f t="shared" si="9"/>
        <v>3.8405547332779143E-2</v>
      </c>
    </row>
    <row r="14" spans="1:27" x14ac:dyDescent="0.2">
      <c r="A14" s="5" t="s">
        <v>72</v>
      </c>
      <c r="B14" s="5">
        <v>4</v>
      </c>
      <c r="C14" s="5">
        <v>4</v>
      </c>
      <c r="D14" s="5">
        <v>4</v>
      </c>
      <c r="E14" s="8">
        <v>45390</v>
      </c>
      <c r="F14" s="8">
        <v>42140</v>
      </c>
      <c r="G14" s="11">
        <v>52930</v>
      </c>
      <c r="H14" s="12">
        <f t="shared" si="0"/>
        <v>0.16611588455606952</v>
      </c>
      <c r="I14" s="16"/>
      <c r="J14" s="10">
        <v>29815</v>
      </c>
      <c r="K14" s="10">
        <v>29907</v>
      </c>
      <c r="L14" s="10">
        <v>23848</v>
      </c>
      <c r="M14" s="10">
        <f t="shared" si="1"/>
        <v>-5967</v>
      </c>
      <c r="N14" s="10"/>
      <c r="O14" s="10">
        <v>5103</v>
      </c>
      <c r="P14" s="10">
        <v>5166</v>
      </c>
      <c r="Q14" s="10">
        <v>1090</v>
      </c>
      <c r="R14" s="10">
        <f t="shared" si="2"/>
        <v>-4013</v>
      </c>
      <c r="U14" s="14">
        <f t="shared" si="3"/>
        <v>8.8947677836566719</v>
      </c>
      <c r="V14" s="14">
        <f t="shared" si="4"/>
        <v>8.1571815718157179</v>
      </c>
      <c r="W14" s="14">
        <f t="shared" si="5"/>
        <v>48.559633027522935</v>
      </c>
      <c r="X14" s="14">
        <f t="shared" si="6"/>
        <v>1.5223880597014925</v>
      </c>
      <c r="Y14" s="14">
        <f t="shared" si="7"/>
        <v>2.2194733310969474</v>
      </c>
      <c r="Z14" s="15">
        <f t="shared" si="8"/>
        <v>0.17115545866174744</v>
      </c>
      <c r="AA14" s="15">
        <f t="shared" si="9"/>
        <v>4.5706138879570611E-2</v>
      </c>
    </row>
    <row r="15" spans="1:27" x14ac:dyDescent="0.2">
      <c r="A15" s="5" t="s">
        <v>70</v>
      </c>
      <c r="B15" s="5">
        <v>6</v>
      </c>
      <c r="C15" s="5">
        <v>6</v>
      </c>
      <c r="D15" s="5">
        <v>6</v>
      </c>
      <c r="E15" s="8">
        <v>26066.85</v>
      </c>
      <c r="F15" s="8">
        <v>21952.93</v>
      </c>
      <c r="G15" s="11">
        <v>30009.99</v>
      </c>
      <c r="H15" s="12">
        <f t="shared" si="0"/>
        <v>0.15127029157723326</v>
      </c>
      <c r="I15" s="13"/>
      <c r="J15" s="10">
        <v>61928</v>
      </c>
      <c r="K15" s="10">
        <v>62109</v>
      </c>
      <c r="L15" s="10">
        <v>62591</v>
      </c>
      <c r="M15" s="10">
        <f t="shared" si="1"/>
        <v>663</v>
      </c>
      <c r="N15" s="10"/>
      <c r="O15" s="10">
        <v>489</v>
      </c>
      <c r="P15" s="10">
        <v>505</v>
      </c>
      <c r="Q15" s="10">
        <v>-394</v>
      </c>
      <c r="R15" s="10">
        <f t="shared" si="2"/>
        <v>-883</v>
      </c>
      <c r="U15" s="14">
        <f t="shared" si="3"/>
        <v>53.306441717791408</v>
      </c>
      <c r="V15" s="14">
        <f t="shared" si="4"/>
        <v>43.471148514851485</v>
      </c>
      <c r="W15" s="14">
        <f t="shared" si="5"/>
        <v>-76.16748730964467</v>
      </c>
      <c r="X15" s="14">
        <f t="shared" si="6"/>
        <v>0.42092187701847306</v>
      </c>
      <c r="Y15" s="14">
        <f t="shared" si="7"/>
        <v>0.47946174370117112</v>
      </c>
      <c r="Z15" s="15">
        <f t="shared" si="8"/>
        <v>7.8962666322180599E-3</v>
      </c>
      <c r="AA15" s="15">
        <f t="shared" si="9"/>
        <v>-6.2948347206467385E-3</v>
      </c>
    </row>
    <row r="16" spans="1:27" x14ac:dyDescent="0.2">
      <c r="A16" s="5" t="s">
        <v>73</v>
      </c>
      <c r="B16" s="5">
        <v>10</v>
      </c>
      <c r="C16" s="5">
        <v>10</v>
      </c>
      <c r="D16" s="17">
        <v>11</v>
      </c>
      <c r="E16" s="18">
        <v>12464.84</v>
      </c>
      <c r="F16" s="18">
        <v>13986.64</v>
      </c>
      <c r="G16" s="19">
        <v>23785.55</v>
      </c>
      <c r="H16" s="12">
        <f t="shared" si="0"/>
        <v>0.90821141707394548</v>
      </c>
      <c r="I16" s="13"/>
      <c r="J16" s="10">
        <v>2720</v>
      </c>
      <c r="K16" s="10">
        <v>2721</v>
      </c>
      <c r="L16" s="10">
        <v>3074</v>
      </c>
      <c r="M16" s="10">
        <f t="shared" si="1"/>
        <v>354</v>
      </c>
      <c r="N16" s="10"/>
      <c r="O16" s="10">
        <v>390</v>
      </c>
      <c r="P16" s="10">
        <v>395</v>
      </c>
      <c r="Q16" s="10">
        <v>-189</v>
      </c>
      <c r="R16" s="10">
        <f t="shared" si="2"/>
        <v>-579</v>
      </c>
      <c r="U16" s="14">
        <f t="shared" si="3"/>
        <v>31.961128205128205</v>
      </c>
      <c r="V16" s="14">
        <f t="shared" si="4"/>
        <v>35.409215189873414</v>
      </c>
      <c r="W16" s="14">
        <f t="shared" si="5"/>
        <v>-125.8494708994709</v>
      </c>
      <c r="X16" s="14">
        <f t="shared" si="6"/>
        <v>4.5826617647058825</v>
      </c>
      <c r="Y16" s="14">
        <f t="shared" si="7"/>
        <v>7.7376545217957053</v>
      </c>
      <c r="Z16" s="15">
        <f t="shared" si="8"/>
        <v>0.14338235294117646</v>
      </c>
      <c r="AA16" s="15">
        <f t="shared" si="9"/>
        <v>-6.1483409238776841E-2</v>
      </c>
    </row>
    <row r="17" spans="1:27" x14ac:dyDescent="0.2">
      <c r="A17" s="5" t="s">
        <v>74</v>
      </c>
      <c r="B17" s="5">
        <v>5</v>
      </c>
      <c r="C17" s="5">
        <v>5</v>
      </c>
      <c r="D17" s="5">
        <v>3</v>
      </c>
      <c r="E17" s="8">
        <v>1858.17</v>
      </c>
      <c r="F17" s="8">
        <v>1683.41</v>
      </c>
      <c r="G17" s="11">
        <v>637.67999999999995</v>
      </c>
      <c r="H17" s="12">
        <f t="shared" si="0"/>
        <v>-0.65682364907408908</v>
      </c>
      <c r="I17" s="16"/>
      <c r="J17" s="10">
        <v>3765</v>
      </c>
      <c r="K17" s="10">
        <v>3754</v>
      </c>
      <c r="L17" s="10">
        <v>1951</v>
      </c>
      <c r="M17" s="10">
        <f t="shared" si="1"/>
        <v>-1814</v>
      </c>
      <c r="N17" s="10"/>
      <c r="O17" s="10">
        <v>-60</v>
      </c>
      <c r="P17" s="10">
        <v>-64</v>
      </c>
      <c r="Q17" s="10">
        <v>-140</v>
      </c>
      <c r="R17" s="10">
        <f t="shared" si="2"/>
        <v>-80</v>
      </c>
      <c r="U17" s="14">
        <f t="shared" si="3"/>
        <v>-30.9695</v>
      </c>
      <c r="V17" s="14">
        <f t="shared" si="4"/>
        <v>-26.303281250000001</v>
      </c>
      <c r="W17" s="14">
        <f t="shared" si="5"/>
        <v>-4.5548571428571423</v>
      </c>
      <c r="X17" s="14">
        <f t="shared" si="6"/>
        <v>0.4935378486055777</v>
      </c>
      <c r="Y17" s="14">
        <f t="shared" si="7"/>
        <v>0.32684777037416707</v>
      </c>
      <c r="Z17" s="15">
        <f t="shared" si="8"/>
        <v>-1.5936254980079681E-2</v>
      </c>
      <c r="AA17" s="15">
        <f t="shared" si="9"/>
        <v>-7.1758072783188104E-2</v>
      </c>
    </row>
    <row r="18" spans="1:27" x14ac:dyDescent="0.2">
      <c r="A18" s="5" t="s">
        <v>75</v>
      </c>
      <c r="B18" s="5">
        <v>1</v>
      </c>
      <c r="C18" s="5">
        <v>1</v>
      </c>
      <c r="D18" s="5">
        <v>1</v>
      </c>
      <c r="E18" s="8">
        <v>20.2</v>
      </c>
      <c r="F18" s="8">
        <v>17.59</v>
      </c>
      <c r="G18" s="11">
        <v>12.51</v>
      </c>
      <c r="H18" s="12">
        <f t="shared" si="0"/>
        <v>-0.3806930693069307</v>
      </c>
      <c r="I18" s="16"/>
      <c r="J18" s="10">
        <v>0</v>
      </c>
      <c r="K18" s="10">
        <v>0</v>
      </c>
      <c r="L18" s="10"/>
      <c r="M18" s="10">
        <f t="shared" si="1"/>
        <v>0</v>
      </c>
      <c r="N18" s="10"/>
      <c r="O18" s="10">
        <v>-24</v>
      </c>
      <c r="P18" s="10">
        <v>-24</v>
      </c>
      <c r="Q18" s="10">
        <v>-14</v>
      </c>
      <c r="R18" s="10">
        <f t="shared" si="2"/>
        <v>10</v>
      </c>
      <c r="U18" s="14">
        <f t="shared" si="3"/>
        <v>-0.84166666666666667</v>
      </c>
      <c r="V18" s="14">
        <f t="shared" si="4"/>
        <v>-0.73291666666666666</v>
      </c>
      <c r="W18" s="14">
        <f t="shared" si="5"/>
        <v>-0.89357142857142857</v>
      </c>
      <c r="X18" s="14"/>
      <c r="Y18" s="14"/>
      <c r="Z18" s="15"/>
      <c r="AA18" s="15"/>
    </row>
    <row r="21" spans="1:27" x14ac:dyDescent="0.2">
      <c r="A21" s="5" t="s">
        <v>77</v>
      </c>
      <c r="B21" s="5">
        <v>9</v>
      </c>
      <c r="C21" s="5">
        <v>9</v>
      </c>
      <c r="D21" s="5">
        <v>9</v>
      </c>
      <c r="E21" s="5">
        <v>1512070</v>
      </c>
      <c r="F21" s="5">
        <v>1365250</v>
      </c>
      <c r="G21" s="5">
        <v>1356640</v>
      </c>
      <c r="H21" s="13">
        <f t="shared" ref="H21:H27" si="10">G21/E21-1</f>
        <v>-0.10279286011890987</v>
      </c>
      <c r="I21" s="13"/>
      <c r="J21" s="10">
        <v>2137323</v>
      </c>
      <c r="K21" s="10">
        <v>2140003</v>
      </c>
      <c r="L21" s="10">
        <v>2177975</v>
      </c>
      <c r="M21" s="10">
        <v>7616</v>
      </c>
      <c r="N21" s="10"/>
      <c r="O21" s="10">
        <v>109754</v>
      </c>
      <c r="P21" s="10">
        <v>111765</v>
      </c>
      <c r="Q21" s="10">
        <v>88791</v>
      </c>
      <c r="R21" s="10">
        <f t="shared" ref="R21:R27" si="11">Q21-O21</f>
        <v>-20963</v>
      </c>
      <c r="U21" s="14">
        <f t="shared" ref="U21:W27" si="12">E21/O21</f>
        <v>13.776901069664888</v>
      </c>
      <c r="V21" s="14">
        <f t="shared" si="12"/>
        <v>12.215362591151075</v>
      </c>
      <c r="W21" s="14">
        <f t="shared" si="12"/>
        <v>15.279026027412689</v>
      </c>
      <c r="X21" s="14">
        <f t="shared" ref="X21:X27" si="13">E21/J21</f>
        <v>0.70745975222275714</v>
      </c>
      <c r="Y21" s="14">
        <f t="shared" ref="Y21:Y27" si="14">G21/L21</f>
        <v>0.62289052904647668</v>
      </c>
      <c r="Z21" s="15">
        <f t="shared" ref="Z21:Z27" si="15">O21/J21</f>
        <v>5.1351152820607836E-2</v>
      </c>
      <c r="AA21" s="15">
        <f t="shared" ref="AA21:AA27" si="16">Q21/L21</f>
        <v>4.0767685579494714E-2</v>
      </c>
    </row>
    <row r="22" spans="1:27" x14ac:dyDescent="0.2">
      <c r="A22" s="5" t="s">
        <v>81</v>
      </c>
      <c r="B22" s="5">
        <v>4</v>
      </c>
      <c r="C22" s="5">
        <v>4</v>
      </c>
      <c r="D22" s="5">
        <v>4</v>
      </c>
      <c r="E22" s="5">
        <v>398990</v>
      </c>
      <c r="F22" s="5">
        <v>391580</v>
      </c>
      <c r="G22" s="5">
        <v>417660</v>
      </c>
      <c r="H22" s="13">
        <f t="shared" si="10"/>
        <v>4.6793152710594255E-2</v>
      </c>
      <c r="I22" s="13"/>
      <c r="J22" s="10">
        <v>160650</v>
      </c>
      <c r="K22" s="10">
        <v>160338</v>
      </c>
      <c r="L22" s="10">
        <v>164574</v>
      </c>
      <c r="M22" s="10">
        <v>2205</v>
      </c>
      <c r="N22" s="10"/>
      <c r="O22" s="10">
        <v>32585</v>
      </c>
      <c r="P22" s="10">
        <v>32958</v>
      </c>
      <c r="Q22" s="10">
        <v>33506</v>
      </c>
      <c r="R22" s="10">
        <f t="shared" si="11"/>
        <v>921</v>
      </c>
      <c r="U22" s="14">
        <f t="shared" si="12"/>
        <v>12.244591069510511</v>
      </c>
      <c r="V22" s="14">
        <f t="shared" si="12"/>
        <v>11.881182110564961</v>
      </c>
      <c r="W22" s="14">
        <f t="shared" si="12"/>
        <v>12.465230108040352</v>
      </c>
      <c r="X22" s="14">
        <f t="shared" si="13"/>
        <v>2.4835978835978838</v>
      </c>
      <c r="Y22" s="14">
        <f t="shared" si="14"/>
        <v>2.5378249298188047</v>
      </c>
      <c r="Z22" s="15">
        <f t="shared" si="15"/>
        <v>0.20283224400871461</v>
      </c>
      <c r="AA22" s="15">
        <f t="shared" si="16"/>
        <v>0.20359230498134578</v>
      </c>
    </row>
    <row r="23" spans="1:27" x14ac:dyDescent="0.2">
      <c r="A23" s="5" t="s">
        <v>84</v>
      </c>
      <c r="B23" s="5">
        <v>2</v>
      </c>
      <c r="C23" s="5">
        <v>2</v>
      </c>
      <c r="D23" s="5">
        <v>2</v>
      </c>
      <c r="E23" s="5">
        <v>160480</v>
      </c>
      <c r="F23" s="5">
        <v>143140</v>
      </c>
      <c r="G23" s="5">
        <v>161330</v>
      </c>
      <c r="H23" s="13">
        <f t="shared" si="10"/>
        <v>5.2966101694915668E-3</v>
      </c>
      <c r="I23" s="13"/>
      <c r="J23" s="10">
        <v>115256</v>
      </c>
      <c r="K23" s="10">
        <v>114497</v>
      </c>
      <c r="L23" s="10">
        <v>107395</v>
      </c>
      <c r="M23" s="10">
        <v>14994</v>
      </c>
      <c r="N23" s="10"/>
      <c r="O23" s="10">
        <v>9484</v>
      </c>
      <c r="P23" s="10">
        <v>9668</v>
      </c>
      <c r="Q23" s="10">
        <v>13557</v>
      </c>
      <c r="R23" s="10">
        <f t="shared" si="11"/>
        <v>4073</v>
      </c>
      <c r="U23" s="14">
        <f t="shared" si="12"/>
        <v>16.921130324757485</v>
      </c>
      <c r="V23" s="14">
        <f t="shared" si="12"/>
        <v>14.805544062887877</v>
      </c>
      <c r="W23" s="14">
        <f t="shared" si="12"/>
        <v>11.900125396474147</v>
      </c>
      <c r="X23" s="14">
        <f t="shared" si="13"/>
        <v>1.3923787047962797</v>
      </c>
      <c r="Y23" s="14">
        <f t="shared" si="14"/>
        <v>1.5022114623585827</v>
      </c>
      <c r="Z23" s="15">
        <f t="shared" si="15"/>
        <v>8.2286388561116128E-2</v>
      </c>
      <c r="AA23" s="15">
        <f t="shared" si="16"/>
        <v>0.12623492713813492</v>
      </c>
    </row>
    <row r="24" spans="1:27" x14ac:dyDescent="0.2">
      <c r="A24" s="5" t="s">
        <v>79</v>
      </c>
      <c r="B24" s="5">
        <v>2</v>
      </c>
      <c r="C24" s="5">
        <v>2</v>
      </c>
      <c r="D24" s="5">
        <v>2</v>
      </c>
      <c r="E24" s="5">
        <v>134040</v>
      </c>
      <c r="F24" s="5">
        <v>119430</v>
      </c>
      <c r="G24" s="5">
        <v>129340</v>
      </c>
      <c r="H24" s="13">
        <f t="shared" si="10"/>
        <v>-3.5064159952253093E-2</v>
      </c>
      <c r="I24" s="13"/>
      <c r="J24" s="10">
        <v>71641</v>
      </c>
      <c r="K24" s="10">
        <v>71704</v>
      </c>
      <c r="L24" s="10">
        <v>67902</v>
      </c>
      <c r="M24" s="10">
        <v>1164</v>
      </c>
      <c r="N24" s="10"/>
      <c r="O24" s="10">
        <v>8647</v>
      </c>
      <c r="P24" s="10">
        <v>8817</v>
      </c>
      <c r="Q24" s="10">
        <v>12835</v>
      </c>
      <c r="R24" s="10">
        <f t="shared" si="11"/>
        <v>4188</v>
      </c>
      <c r="U24" s="14">
        <f t="shared" si="12"/>
        <v>15.501329941020007</v>
      </c>
      <c r="V24" s="14">
        <f t="shared" si="12"/>
        <v>13.545423613473972</v>
      </c>
      <c r="W24" s="14">
        <f t="shared" si="12"/>
        <v>10.077132839890924</v>
      </c>
      <c r="X24" s="14">
        <f t="shared" si="13"/>
        <v>1.8709956589104004</v>
      </c>
      <c r="Y24" s="14">
        <f t="shared" si="14"/>
        <v>1.9048039822096552</v>
      </c>
      <c r="Z24" s="15">
        <f t="shared" si="15"/>
        <v>0.12069904105191162</v>
      </c>
      <c r="AA24" s="15">
        <f t="shared" si="16"/>
        <v>0.18902241465641659</v>
      </c>
    </row>
    <row r="25" spans="1:27" x14ac:dyDescent="0.2">
      <c r="A25" s="5" t="s">
        <v>82</v>
      </c>
      <c r="B25" s="5">
        <v>1</v>
      </c>
      <c r="C25" s="5">
        <v>1</v>
      </c>
      <c r="D25" s="5">
        <v>1</v>
      </c>
      <c r="E25" s="5">
        <v>59190</v>
      </c>
      <c r="F25" s="5">
        <v>54000</v>
      </c>
      <c r="G25" s="5">
        <v>77540</v>
      </c>
      <c r="H25" s="13">
        <f t="shared" si="10"/>
        <v>0.31001858422030759</v>
      </c>
      <c r="I25" s="13"/>
      <c r="J25" s="10">
        <v>35657</v>
      </c>
      <c r="K25" s="10">
        <v>35762</v>
      </c>
      <c r="L25" s="10">
        <v>37459</v>
      </c>
      <c r="M25" s="10">
        <v>18622</v>
      </c>
      <c r="N25" s="10"/>
      <c r="O25" s="10">
        <v>-366</v>
      </c>
      <c r="P25" s="10">
        <v>-370</v>
      </c>
      <c r="Q25" s="10">
        <v>4404</v>
      </c>
      <c r="R25" s="10">
        <f t="shared" si="11"/>
        <v>4770</v>
      </c>
      <c r="U25" s="14">
        <f t="shared" si="12"/>
        <v>-161.72131147540983</v>
      </c>
      <c r="V25" s="14">
        <f t="shared" si="12"/>
        <v>-145.94594594594594</v>
      </c>
      <c r="W25" s="14">
        <f t="shared" si="12"/>
        <v>17.606721162579472</v>
      </c>
      <c r="X25" s="14">
        <f t="shared" si="13"/>
        <v>1.6599826121098242</v>
      </c>
      <c r="Y25" s="14">
        <f t="shared" si="14"/>
        <v>2.0699965295389626</v>
      </c>
      <c r="Z25" s="15">
        <f t="shared" si="15"/>
        <v>-1.0264464200577727E-2</v>
      </c>
      <c r="AA25" s="15">
        <f t="shared" si="16"/>
        <v>0.11756854160548867</v>
      </c>
    </row>
    <row r="26" spans="1:27" x14ac:dyDescent="0.2">
      <c r="A26" s="5" t="s">
        <v>67</v>
      </c>
      <c r="B26" s="5">
        <v>1</v>
      </c>
      <c r="C26" s="5">
        <v>1</v>
      </c>
      <c r="D26" s="5">
        <v>1</v>
      </c>
      <c r="E26" s="5">
        <v>37200</v>
      </c>
      <c r="F26" s="5">
        <v>34190</v>
      </c>
      <c r="G26" s="5">
        <v>52270</v>
      </c>
      <c r="H26" s="13">
        <f t="shared" si="10"/>
        <v>0.40510752688172036</v>
      </c>
      <c r="I26" s="13"/>
      <c r="J26" s="10">
        <v>17465</v>
      </c>
      <c r="K26" s="10">
        <v>17444</v>
      </c>
      <c r="L26" s="10">
        <v>17840</v>
      </c>
      <c r="M26" s="10">
        <v>39861</v>
      </c>
      <c r="N26" s="10"/>
      <c r="O26" s="10">
        <v>1297</v>
      </c>
      <c r="P26" s="10">
        <v>1259</v>
      </c>
      <c r="Q26" s="10">
        <v>1351</v>
      </c>
      <c r="R26" s="10">
        <f t="shared" si="11"/>
        <v>54</v>
      </c>
      <c r="U26" s="14">
        <f t="shared" si="12"/>
        <v>28.681572860447186</v>
      </c>
      <c r="V26" s="14">
        <f t="shared" si="12"/>
        <v>27.156473391580619</v>
      </c>
      <c r="W26" s="14">
        <f t="shared" si="12"/>
        <v>38.689859363434493</v>
      </c>
      <c r="X26" s="14">
        <f t="shared" si="13"/>
        <v>2.1299742341826509</v>
      </c>
      <c r="Y26" s="14">
        <f t="shared" si="14"/>
        <v>2.929932735426009</v>
      </c>
      <c r="Z26" s="15">
        <f t="shared" si="15"/>
        <v>7.4262811336959639E-2</v>
      </c>
      <c r="AA26" s="15">
        <f t="shared" si="16"/>
        <v>7.5728699551569509E-2</v>
      </c>
    </row>
    <row r="27" spans="1:27" x14ac:dyDescent="0.2">
      <c r="A27" s="5" t="s">
        <v>68</v>
      </c>
      <c r="B27" s="5">
        <v>1</v>
      </c>
      <c r="C27" s="5">
        <v>1</v>
      </c>
      <c r="D27" s="5">
        <v>1</v>
      </c>
      <c r="E27" s="5">
        <v>35450</v>
      </c>
      <c r="F27" s="5">
        <v>33300</v>
      </c>
      <c r="G27" s="5">
        <v>50900</v>
      </c>
      <c r="H27" s="13">
        <f t="shared" si="10"/>
        <v>0.43582510578279265</v>
      </c>
      <c r="I27" s="13"/>
      <c r="J27" s="10">
        <v>8929</v>
      </c>
      <c r="K27" s="10">
        <v>8928</v>
      </c>
      <c r="L27" s="10">
        <v>8914</v>
      </c>
      <c r="M27" s="10">
        <v>338</v>
      </c>
      <c r="N27" s="10"/>
      <c r="O27" s="10">
        <v>1727</v>
      </c>
      <c r="P27" s="10">
        <v>1702</v>
      </c>
      <c r="Q27" s="10">
        <v>1738</v>
      </c>
      <c r="R27" s="10">
        <f t="shared" si="11"/>
        <v>11</v>
      </c>
      <c r="U27" s="14">
        <f t="shared" si="12"/>
        <v>20.526925303995366</v>
      </c>
      <c r="V27" s="14">
        <f t="shared" si="12"/>
        <v>19.565217391304348</v>
      </c>
      <c r="W27" s="14">
        <f t="shared" si="12"/>
        <v>29.286536248561564</v>
      </c>
      <c r="X27" s="14">
        <f t="shared" si="13"/>
        <v>3.9702094299473627</v>
      </c>
      <c r="Y27" s="14">
        <f t="shared" si="14"/>
        <v>5.7101189140677588</v>
      </c>
      <c r="Z27" s="15">
        <f t="shared" si="15"/>
        <v>0.19341471609362751</v>
      </c>
      <c r="AA27" s="15">
        <f t="shared" si="16"/>
        <v>0.19497419789095805</v>
      </c>
    </row>
    <row r="28" spans="1:27" x14ac:dyDescent="0.2">
      <c r="H28" s="13"/>
      <c r="I28" s="13"/>
      <c r="J28" s="10"/>
      <c r="K28" s="10"/>
      <c r="L28" s="10"/>
      <c r="M28" s="10"/>
      <c r="N28" s="10"/>
      <c r="O28" s="10"/>
      <c r="P28" s="10"/>
      <c r="Q28" s="10"/>
      <c r="R28" s="10"/>
      <c r="U28" s="20" t="s">
        <v>57</v>
      </c>
      <c r="V28" s="20"/>
      <c r="W28" s="20"/>
      <c r="X28" s="20" t="s">
        <v>58</v>
      </c>
      <c r="Z28" s="5" t="s">
        <v>59</v>
      </c>
    </row>
    <row r="29" spans="1:27" x14ac:dyDescent="0.2">
      <c r="J29" s="10"/>
      <c r="K29" s="10"/>
      <c r="L29" s="10"/>
      <c r="M29" s="10"/>
      <c r="N29" s="10"/>
      <c r="O29" s="10"/>
      <c r="P29" s="10"/>
      <c r="Q29" s="10"/>
      <c r="R29" s="10"/>
      <c r="U29" s="7">
        <v>43447</v>
      </c>
      <c r="V29" s="7">
        <v>43458</v>
      </c>
      <c r="W29" s="7">
        <v>43812</v>
      </c>
      <c r="X29" s="7">
        <v>43447</v>
      </c>
      <c r="Y29" s="7">
        <v>43812</v>
      </c>
      <c r="Z29" s="7">
        <v>43447</v>
      </c>
      <c r="AA29" s="7">
        <v>43812</v>
      </c>
    </row>
    <row r="30" spans="1:27" s="21" customFormat="1" x14ac:dyDescent="0.2">
      <c r="A30" s="21" t="s">
        <v>60</v>
      </c>
      <c r="B30" s="8">
        <f t="shared" ref="B30:G30" si="17">SUM(B2:B18)</f>
        <v>537</v>
      </c>
      <c r="C30" s="8">
        <f t="shared" si="17"/>
        <v>539</v>
      </c>
      <c r="D30" s="8">
        <f t="shared" si="17"/>
        <v>515</v>
      </c>
      <c r="E30" s="8">
        <f t="shared" si="17"/>
        <v>4605226.6499999994</v>
      </c>
      <c r="F30" s="8">
        <f t="shared" si="17"/>
        <v>4167917.9100000006</v>
      </c>
      <c r="G30" s="8">
        <f t="shared" si="17"/>
        <v>4372763.6899999995</v>
      </c>
      <c r="H30" s="13">
        <f>G30/E30-1</f>
        <v>-5.0478071475591801E-2</v>
      </c>
      <c r="I30" s="13"/>
      <c r="J30" s="8">
        <f>SUM(J2:J18)</f>
        <v>4619247</v>
      </c>
      <c r="K30" s="8">
        <f>SUM(K2:K18)</f>
        <v>4617224</v>
      </c>
      <c r="L30" s="8">
        <f>SUM(L2:L18)</f>
        <v>4641608</v>
      </c>
      <c r="M30" s="22">
        <f>SUM(M2:M18)</f>
        <v>22361</v>
      </c>
      <c r="N30" s="23">
        <f>M30/J30</f>
        <v>4.8408322828374407E-3</v>
      </c>
      <c r="O30" s="8">
        <f>SUM(O2:O18)</f>
        <v>248506</v>
      </c>
      <c r="P30" s="8">
        <f>SUM(P2:P18)</f>
        <v>251319</v>
      </c>
      <c r="Q30" s="8">
        <f>SUM(Q2:Q18)</f>
        <v>230314</v>
      </c>
      <c r="R30" s="22">
        <f>SUM(R2:R18)</f>
        <v>-18192</v>
      </c>
      <c r="S30" s="23">
        <f>R30/O30</f>
        <v>-7.3205475924122562E-2</v>
      </c>
      <c r="U30" s="24">
        <f>E30/O30</f>
        <v>18.531651750863155</v>
      </c>
      <c r="V30" s="24">
        <f>F30/P30</f>
        <v>16.584173540400847</v>
      </c>
      <c r="W30" s="24">
        <f>G30/Q30</f>
        <v>18.9860958951692</v>
      </c>
      <c r="X30" s="25">
        <f>E30/J30</f>
        <v>0.9969647975092043</v>
      </c>
      <c r="Y30" s="25">
        <f>G30/L30</f>
        <v>0.94207948840143318</v>
      </c>
      <c r="Z30" s="26">
        <f>O30/J30</f>
        <v>5.3797945855677341E-2</v>
      </c>
      <c r="AA30" s="26">
        <f t="shared" ref="AA30:AA32" si="18">Q30/L30</f>
        <v>4.9619442227779684E-2</v>
      </c>
    </row>
    <row r="31" spans="1:27" s="21" customFormat="1" x14ac:dyDescent="0.2">
      <c r="A31" s="21" t="s">
        <v>61</v>
      </c>
      <c r="B31" s="8">
        <f t="shared" ref="B31:G31" si="19">SUM(B21:B27)</f>
        <v>20</v>
      </c>
      <c r="C31" s="8">
        <f t="shared" si="19"/>
        <v>20</v>
      </c>
      <c r="D31" s="8">
        <f t="shared" si="19"/>
        <v>20</v>
      </c>
      <c r="E31" s="8">
        <f t="shared" si="19"/>
        <v>2337420</v>
      </c>
      <c r="F31" s="8">
        <f t="shared" si="19"/>
        <v>2140890</v>
      </c>
      <c r="G31" s="8">
        <f t="shared" si="19"/>
        <v>2245680</v>
      </c>
      <c r="H31" s="13">
        <f>G31/E31-1</f>
        <v>-3.9248402084349432E-2</v>
      </c>
      <c r="I31" s="13"/>
      <c r="J31" s="8">
        <f>SUM(J21:J27)</f>
        <v>2546921</v>
      </c>
      <c r="K31" s="8">
        <f>SUM(K21:K27)</f>
        <v>2548676</v>
      </c>
      <c r="L31" s="8">
        <f>SUM(L21:L27)</f>
        <v>2582059</v>
      </c>
      <c r="M31" s="27">
        <f>SUM(M21:M27)</f>
        <v>84800</v>
      </c>
      <c r="N31" s="26">
        <f>M31/J31</f>
        <v>3.3295104166952957E-2</v>
      </c>
      <c r="O31" s="8">
        <f>SUM(O21:O27)</f>
        <v>163128</v>
      </c>
      <c r="P31" s="8">
        <f>SUM(P21:P27)</f>
        <v>165799</v>
      </c>
      <c r="Q31" s="8">
        <f>SUM(Q21:Q27)</f>
        <v>156182</v>
      </c>
      <c r="R31" s="27">
        <f>SUM(R21:R27)</f>
        <v>-6946</v>
      </c>
      <c r="S31" s="26">
        <f>R31/O31</f>
        <v>-4.2580059830317298E-2</v>
      </c>
      <c r="U31" s="24">
        <f>E31/O31</f>
        <v>14.328747977048698</v>
      </c>
      <c r="V31" s="24">
        <f t="shared" ref="V31:V32" si="20">F31/P31</f>
        <v>12.912562801946935</v>
      </c>
      <c r="W31" s="24">
        <f>G31/Q31</f>
        <v>14.378609570885249</v>
      </c>
      <c r="X31" s="25">
        <f>E31/J31</f>
        <v>0.91774342431508471</v>
      </c>
      <c r="Y31" s="25">
        <f>G31/L31</f>
        <v>0.86972451055533584</v>
      </c>
      <c r="Z31" s="28">
        <f>O31/J31</f>
        <v>6.4049100855503568E-2</v>
      </c>
      <c r="AA31" s="28">
        <f t="shared" si="18"/>
        <v>6.0487386229361916E-2</v>
      </c>
    </row>
    <row r="32" spans="1:27" x14ac:dyDescent="0.2">
      <c r="A32" s="21" t="s">
        <v>62</v>
      </c>
      <c r="B32" s="5">
        <f>SUM(B37:B53)</f>
        <v>517</v>
      </c>
      <c r="C32" s="5">
        <f>SUM(C37:C53)</f>
        <v>519</v>
      </c>
      <c r="D32" s="5">
        <f>SUM(D37:D53)</f>
        <v>495</v>
      </c>
      <c r="E32" s="29">
        <f>E30-E31</f>
        <v>2267806.6499999994</v>
      </c>
      <c r="F32" s="29">
        <f>F30-F31</f>
        <v>2027027.9100000006</v>
      </c>
      <c r="G32" s="29">
        <f>G30-G31</f>
        <v>2127083.6899999995</v>
      </c>
      <c r="H32" s="13">
        <f>G32/E32-1</f>
        <v>-6.2052450547316229E-2</v>
      </c>
      <c r="I32" s="13"/>
      <c r="J32" s="29">
        <f>J30-J31</f>
        <v>2072326</v>
      </c>
      <c r="K32" s="29">
        <f>K30-K31</f>
        <v>2068548</v>
      </c>
      <c r="L32" s="29">
        <f>L30-L31</f>
        <v>2059549</v>
      </c>
      <c r="M32" s="22">
        <f>L32-J32</f>
        <v>-12777</v>
      </c>
      <c r="N32" s="23">
        <f>M32/J32</f>
        <v>-6.1655357313472881E-3</v>
      </c>
      <c r="O32" s="29">
        <f>O30-O31</f>
        <v>85378</v>
      </c>
      <c r="P32" s="29">
        <f>P30-P31</f>
        <v>85520</v>
      </c>
      <c r="Q32" s="29">
        <f>Q30-Q31</f>
        <v>74132</v>
      </c>
      <c r="R32" s="22">
        <f>SUM(R4:R20)</f>
        <v>-10439</v>
      </c>
      <c r="S32" s="23">
        <f>R32/O32</f>
        <v>-0.1222680315772213</v>
      </c>
      <c r="U32" s="24">
        <f>E32/O32</f>
        <v>26.561955656023795</v>
      </c>
      <c r="V32" s="24">
        <f t="shared" si="20"/>
        <v>23.702384354536957</v>
      </c>
      <c r="W32" s="30">
        <f>G32/Q32</f>
        <v>28.693191739060047</v>
      </c>
      <c r="X32" s="25">
        <f>E32/J32</f>
        <v>1.0943291016953893</v>
      </c>
      <c r="Y32" s="25">
        <f>G32/L32</f>
        <v>1.0327910090995647</v>
      </c>
      <c r="Z32" s="26">
        <f>O32/J32</f>
        <v>4.1199116355245265E-2</v>
      </c>
      <c r="AA32" s="23">
        <f t="shared" si="18"/>
        <v>3.5994288069863836E-2</v>
      </c>
    </row>
    <row r="34" spans="1:27" x14ac:dyDescent="0.2">
      <c r="A34" s="21" t="s">
        <v>63</v>
      </c>
      <c r="J34" s="13">
        <f>J31/J30</f>
        <v>0.55137146812023696</v>
      </c>
      <c r="K34" s="13">
        <f>K31/K30</f>
        <v>0.55199314566501434</v>
      </c>
      <c r="L34" s="13">
        <f>L31/L30</f>
        <v>0.55628545107643734</v>
      </c>
      <c r="O34" s="13">
        <f>O31/O30</f>
        <v>0.6564348546916372</v>
      </c>
      <c r="P34" s="13">
        <f>P31/P30</f>
        <v>0.65971534185636582</v>
      </c>
      <c r="Q34" s="31">
        <f>Q31/Q30</f>
        <v>0.67812638398013148</v>
      </c>
    </row>
    <row r="36" spans="1:27" x14ac:dyDescent="0.2">
      <c r="A36" s="21" t="s">
        <v>64</v>
      </c>
      <c r="B36" s="7">
        <v>43447</v>
      </c>
      <c r="C36" s="7">
        <v>43458</v>
      </c>
      <c r="D36" s="7">
        <v>43812</v>
      </c>
      <c r="E36" s="7">
        <v>43447</v>
      </c>
      <c r="F36" s="7">
        <v>43458</v>
      </c>
      <c r="G36" s="7">
        <v>43812</v>
      </c>
      <c r="H36" s="7" t="s">
        <v>54</v>
      </c>
      <c r="I36" s="7"/>
      <c r="J36" s="7">
        <v>43447</v>
      </c>
      <c r="K36" s="7">
        <v>43458</v>
      </c>
      <c r="L36" s="7">
        <v>43812</v>
      </c>
      <c r="M36" s="5" t="s">
        <v>55</v>
      </c>
      <c r="O36" s="7">
        <v>43447</v>
      </c>
      <c r="P36" s="7">
        <v>43458</v>
      </c>
      <c r="Q36" s="7">
        <v>43812</v>
      </c>
      <c r="R36" s="5" t="s">
        <v>56</v>
      </c>
    </row>
    <row r="37" spans="1:27" x14ac:dyDescent="0.2">
      <c r="A37" s="5" t="s">
        <v>67</v>
      </c>
      <c r="B37" s="5">
        <v>47</v>
      </c>
      <c r="C37" s="5">
        <v>47</v>
      </c>
      <c r="D37" s="5">
        <v>59</v>
      </c>
      <c r="E37" s="8">
        <v>299244.13</v>
      </c>
      <c r="F37" s="8">
        <v>272036.13</v>
      </c>
      <c r="G37" s="8">
        <v>353020.4</v>
      </c>
      <c r="H37" s="12">
        <f t="shared" ref="H37:H53" si="21">G37/E37-1</f>
        <v>0.17970701714349424</v>
      </c>
      <c r="I37" s="13">
        <f t="shared" ref="I37:I53" si="22">G37/F37-1</f>
        <v>0.29769674344360064</v>
      </c>
      <c r="J37" s="8">
        <v>168302</v>
      </c>
      <c r="K37" s="8">
        <v>168400</v>
      </c>
      <c r="L37" s="8">
        <v>191201</v>
      </c>
      <c r="M37" s="10">
        <f t="shared" ref="M37:M53" si="23">L37-J37</f>
        <v>22899</v>
      </c>
      <c r="O37" s="10">
        <v>17246</v>
      </c>
      <c r="P37" s="10">
        <v>17026</v>
      </c>
      <c r="Q37" s="10">
        <v>14257</v>
      </c>
      <c r="R37" s="10">
        <f t="shared" ref="R37:R53" si="24">Q37-O37</f>
        <v>-2989</v>
      </c>
      <c r="U37" s="14">
        <f>E37/O37</f>
        <v>17.351509335498086</v>
      </c>
      <c r="V37" s="14">
        <f>F37/P37</f>
        <v>15.977688828849994</v>
      </c>
      <c r="W37" s="14">
        <f>G37/Q37</f>
        <v>24.761198007996075</v>
      </c>
      <c r="X37" s="14">
        <f>E37/J37</f>
        <v>1.7780188589559245</v>
      </c>
      <c r="Y37" s="14">
        <f>G37/L37</f>
        <v>1.8463313476393952</v>
      </c>
      <c r="Z37" s="15">
        <f>O37/J37</f>
        <v>0.10247055887630568</v>
      </c>
      <c r="AA37" s="15">
        <f>Q37/L37</f>
        <v>7.4565509594615095E-2</v>
      </c>
    </row>
    <row r="38" spans="1:27" x14ac:dyDescent="0.2">
      <c r="A38" s="5" t="s">
        <v>79</v>
      </c>
      <c r="B38" s="5">
        <v>109</v>
      </c>
      <c r="C38" s="5">
        <v>110</v>
      </c>
      <c r="D38" s="5">
        <v>97</v>
      </c>
      <c r="E38" s="8">
        <v>461459.26</v>
      </c>
      <c r="F38" s="8">
        <v>388557.23</v>
      </c>
      <c r="G38" s="8">
        <v>343361.3</v>
      </c>
      <c r="H38" s="12">
        <f t="shared" si="21"/>
        <v>-0.2559228305441309</v>
      </c>
      <c r="I38" s="13">
        <f t="shared" si="22"/>
        <v>-0.11631730543271579</v>
      </c>
      <c r="J38" s="8">
        <v>220159</v>
      </c>
      <c r="K38" s="8">
        <v>220050</v>
      </c>
      <c r="L38" s="8">
        <v>196931</v>
      </c>
      <c r="M38" s="10">
        <f t="shared" si="23"/>
        <v>-23228</v>
      </c>
      <c r="O38" s="10">
        <v>12768</v>
      </c>
      <c r="P38" s="10">
        <v>13327</v>
      </c>
      <c r="Q38" s="10">
        <v>19831</v>
      </c>
      <c r="R38" s="10">
        <f t="shared" si="24"/>
        <v>7063</v>
      </c>
      <c r="U38" s="14">
        <f t="shared" ref="U38:U53" si="25">E38/O38</f>
        <v>36.141859335839598</v>
      </c>
      <c r="V38" s="14">
        <f t="shared" ref="V38:V53" si="26">F38/P38</f>
        <v>29.155641179560291</v>
      </c>
      <c r="W38" s="14">
        <f t="shared" ref="W38:W53" si="27">G38/Q38</f>
        <v>17.314371438656647</v>
      </c>
      <c r="X38" s="14">
        <f t="shared" ref="X38:X52" si="28">E38/J38</f>
        <v>2.0960272348620772</v>
      </c>
      <c r="Y38" s="14">
        <f t="shared" ref="Y38:Y52" si="29">G38/L38</f>
        <v>1.7435614504572667</v>
      </c>
      <c r="Z38" s="15">
        <f t="shared" ref="Z38:Z52" si="30">O38/J38</f>
        <v>5.7994449466067709E-2</v>
      </c>
      <c r="AA38" s="15">
        <f t="shared" ref="AA38:AA52" si="31">Q38/L38</f>
        <v>0.10070024526356948</v>
      </c>
    </row>
    <row r="39" spans="1:27" x14ac:dyDescent="0.2">
      <c r="A39" s="5" t="s">
        <v>82</v>
      </c>
      <c r="B39" s="5">
        <v>45</v>
      </c>
      <c r="C39" s="5">
        <v>45</v>
      </c>
      <c r="D39" s="5">
        <v>38</v>
      </c>
      <c r="E39" s="8">
        <v>325611.06</v>
      </c>
      <c r="F39" s="8">
        <v>287615.19</v>
      </c>
      <c r="G39" s="8">
        <v>291756.95</v>
      </c>
      <c r="H39" s="13">
        <f t="shared" si="21"/>
        <v>-0.10397100761872147</v>
      </c>
      <c r="I39" s="13">
        <f t="shared" si="22"/>
        <v>1.4400352081543444E-2</v>
      </c>
      <c r="J39" s="8">
        <v>194384</v>
      </c>
      <c r="K39" s="8">
        <v>193498</v>
      </c>
      <c r="L39" s="8">
        <v>177008</v>
      </c>
      <c r="M39" s="10">
        <f t="shared" si="23"/>
        <v>-17376</v>
      </c>
      <c r="O39" s="10">
        <v>12889</v>
      </c>
      <c r="P39" s="10">
        <v>12902</v>
      </c>
      <c r="Q39" s="10">
        <v>14104</v>
      </c>
      <c r="R39" s="10">
        <f t="shared" si="24"/>
        <v>1215</v>
      </c>
      <c r="U39" s="14">
        <f t="shared" si="25"/>
        <v>25.262709286988905</v>
      </c>
      <c r="V39" s="14">
        <f t="shared" si="26"/>
        <v>22.292294993024338</v>
      </c>
      <c r="W39" s="14">
        <f t="shared" si="27"/>
        <v>20.686113868406128</v>
      </c>
      <c r="X39" s="14">
        <f t="shared" si="28"/>
        <v>1.6750918799901227</v>
      </c>
      <c r="Y39" s="14">
        <f t="shared" si="29"/>
        <v>1.6482698522100696</v>
      </c>
      <c r="Z39" s="15">
        <f t="shared" si="30"/>
        <v>6.6306897687052432E-2</v>
      </c>
      <c r="AA39" s="15">
        <f t="shared" si="31"/>
        <v>7.9680014462623155E-2</v>
      </c>
    </row>
    <row r="40" spans="1:27" x14ac:dyDescent="0.2">
      <c r="A40" s="5" t="s">
        <v>78</v>
      </c>
      <c r="B40" s="5">
        <v>24</v>
      </c>
      <c r="C40" s="5">
        <v>24</v>
      </c>
      <c r="D40" s="5">
        <v>23</v>
      </c>
      <c r="E40" s="8">
        <v>174248.38</v>
      </c>
      <c r="F40" s="8">
        <v>154490.76</v>
      </c>
      <c r="G40" s="8">
        <v>182951.79</v>
      </c>
      <c r="H40" s="12">
        <f t="shared" si="21"/>
        <v>4.9948297941134312E-2</v>
      </c>
      <c r="I40" s="13">
        <f t="shared" si="22"/>
        <v>0.18422480412420783</v>
      </c>
      <c r="J40" s="8">
        <v>519267</v>
      </c>
      <c r="K40" s="8">
        <v>513593</v>
      </c>
      <c r="L40" s="8">
        <v>538389</v>
      </c>
      <c r="M40" s="10">
        <f t="shared" si="23"/>
        <v>19122</v>
      </c>
      <c r="O40" s="10">
        <v>15359</v>
      </c>
      <c r="P40" s="10">
        <v>15310</v>
      </c>
      <c r="Q40" s="10">
        <v>13438</v>
      </c>
      <c r="R40" s="10">
        <f t="shared" si="24"/>
        <v>-1921</v>
      </c>
      <c r="U40" s="14">
        <f t="shared" si="25"/>
        <v>11.345034181912885</v>
      </c>
      <c r="V40" s="14">
        <f t="shared" si="26"/>
        <v>10.090839973873287</v>
      </c>
      <c r="W40" s="14">
        <f t="shared" si="27"/>
        <v>13.614510343801161</v>
      </c>
      <c r="X40" s="14">
        <f t="shared" si="28"/>
        <v>0.33556605753879987</v>
      </c>
      <c r="Y40" s="14">
        <f t="shared" si="29"/>
        <v>0.33981338771780256</v>
      </c>
      <c r="Z40" s="15">
        <f t="shared" si="30"/>
        <v>2.957823239296932E-2</v>
      </c>
      <c r="AA40" s="15">
        <f t="shared" si="31"/>
        <v>2.4959648135455963E-2</v>
      </c>
    </row>
    <row r="41" spans="1:27" x14ac:dyDescent="0.2">
      <c r="A41" s="5" t="s">
        <v>71</v>
      </c>
      <c r="B41" s="5">
        <v>43</v>
      </c>
      <c r="C41" s="5">
        <v>43</v>
      </c>
      <c r="D41" s="5">
        <v>45</v>
      </c>
      <c r="E41" s="8">
        <v>118916.88</v>
      </c>
      <c r="F41" s="8">
        <v>123778.03</v>
      </c>
      <c r="G41" s="8">
        <v>174306.47</v>
      </c>
      <c r="H41" s="12">
        <f t="shared" si="21"/>
        <v>0.46578408380710967</v>
      </c>
      <c r="I41" s="13">
        <f t="shared" si="22"/>
        <v>0.40821816278704715</v>
      </c>
      <c r="J41" s="8">
        <v>51288</v>
      </c>
      <c r="K41" s="8">
        <v>51140</v>
      </c>
      <c r="L41" s="8">
        <v>48784</v>
      </c>
      <c r="M41" s="10">
        <f t="shared" si="23"/>
        <v>-2504</v>
      </c>
      <c r="O41" s="10">
        <v>-1899</v>
      </c>
      <c r="P41" s="10">
        <v>-1949</v>
      </c>
      <c r="Q41" s="10">
        <v>-2065</v>
      </c>
      <c r="R41" s="10">
        <f t="shared" si="24"/>
        <v>-166</v>
      </c>
      <c r="U41" s="14">
        <f t="shared" si="25"/>
        <v>-62.620789889415484</v>
      </c>
      <c r="V41" s="14">
        <f t="shared" si="26"/>
        <v>-63.508481272447405</v>
      </c>
      <c r="W41" s="14">
        <f t="shared" si="27"/>
        <v>-84.409912832929777</v>
      </c>
      <c r="X41" s="14">
        <f t="shared" si="28"/>
        <v>2.318610201216659</v>
      </c>
      <c r="Y41" s="14">
        <f t="shared" si="29"/>
        <v>3.5730253771728435</v>
      </c>
      <c r="Z41" s="15">
        <f t="shared" si="30"/>
        <v>-3.7026204960224615E-2</v>
      </c>
      <c r="AA41" s="15">
        <f t="shared" si="31"/>
        <v>-4.2329452279435881E-2</v>
      </c>
    </row>
    <row r="42" spans="1:27" x14ac:dyDescent="0.2">
      <c r="A42" s="5" t="s">
        <v>83</v>
      </c>
      <c r="B42" s="5">
        <v>63</v>
      </c>
      <c r="C42" s="5">
        <v>63</v>
      </c>
      <c r="D42" s="5">
        <v>58</v>
      </c>
      <c r="E42" s="8">
        <v>179380.17</v>
      </c>
      <c r="F42" s="8">
        <v>160222.04</v>
      </c>
      <c r="G42" s="8">
        <v>161606.85999999999</v>
      </c>
      <c r="H42" s="12">
        <f t="shared" si="21"/>
        <v>-9.9081799286955929E-2</v>
      </c>
      <c r="I42" s="13">
        <f t="shared" si="22"/>
        <v>8.6431304956544608E-3</v>
      </c>
      <c r="J42" s="8">
        <v>160253</v>
      </c>
      <c r="K42" s="8">
        <v>160702</v>
      </c>
      <c r="L42" s="8">
        <v>179811</v>
      </c>
      <c r="M42" s="10">
        <f t="shared" si="23"/>
        <v>19558</v>
      </c>
      <c r="O42" s="10">
        <v>-1460</v>
      </c>
      <c r="P42" s="10">
        <v>-1617</v>
      </c>
      <c r="Q42" s="10">
        <v>-19992</v>
      </c>
      <c r="R42" s="10">
        <f t="shared" si="24"/>
        <v>-18532</v>
      </c>
      <c r="U42" s="14">
        <f t="shared" si="25"/>
        <v>-122.86313013698631</v>
      </c>
      <c r="V42" s="14">
        <f t="shared" si="26"/>
        <v>-99.085986394557821</v>
      </c>
      <c r="W42" s="14">
        <f t="shared" si="27"/>
        <v>-8.0835764305722275</v>
      </c>
      <c r="X42" s="14">
        <f t="shared" si="28"/>
        <v>1.1193560806973972</v>
      </c>
      <c r="Y42" s="14">
        <f t="shared" si="29"/>
        <v>0.89875958645466625</v>
      </c>
      <c r="Z42" s="15">
        <f t="shared" si="30"/>
        <v>-9.1105938734376262E-3</v>
      </c>
      <c r="AA42" s="15">
        <f t="shared" si="31"/>
        <v>-0.11118340924637536</v>
      </c>
    </row>
    <row r="43" spans="1:27" x14ac:dyDescent="0.2">
      <c r="A43" s="5" t="s">
        <v>69</v>
      </c>
      <c r="B43" s="5">
        <v>13</v>
      </c>
      <c r="C43" s="5">
        <v>13</v>
      </c>
      <c r="D43" s="5">
        <v>15</v>
      </c>
      <c r="E43" s="8">
        <v>64439.38</v>
      </c>
      <c r="F43" s="8">
        <v>59583.49</v>
      </c>
      <c r="G43" s="8">
        <v>125878.91</v>
      </c>
      <c r="H43" s="12">
        <f t="shared" si="21"/>
        <v>0.95344694502026561</v>
      </c>
      <c r="I43" s="13">
        <f t="shared" si="22"/>
        <v>1.1126474800318009</v>
      </c>
      <c r="J43" s="8">
        <v>41392</v>
      </c>
      <c r="K43" s="8">
        <v>41415</v>
      </c>
      <c r="L43" s="8">
        <v>96001</v>
      </c>
      <c r="M43" s="10">
        <f t="shared" si="23"/>
        <v>54609</v>
      </c>
      <c r="O43" s="10">
        <v>2254</v>
      </c>
      <c r="P43" s="10">
        <v>2246</v>
      </c>
      <c r="Q43" s="10">
        <v>4100</v>
      </c>
      <c r="R43" s="10">
        <f t="shared" si="24"/>
        <v>1846</v>
      </c>
      <c r="U43" s="14">
        <f t="shared" si="25"/>
        <v>28.588899733806564</v>
      </c>
      <c r="V43" s="14">
        <f t="shared" si="26"/>
        <v>26.528713268032057</v>
      </c>
      <c r="W43" s="14">
        <f t="shared" si="27"/>
        <v>30.702173170731708</v>
      </c>
      <c r="X43" s="14">
        <f t="shared" si="28"/>
        <v>1.5568075956706608</v>
      </c>
      <c r="Y43" s="14">
        <f t="shared" si="29"/>
        <v>1.3112249872397164</v>
      </c>
      <c r="Z43" s="15">
        <f t="shared" si="30"/>
        <v>5.4454967143409354E-2</v>
      </c>
      <c r="AA43" s="15">
        <f t="shared" si="31"/>
        <v>4.2707888459495212E-2</v>
      </c>
    </row>
    <row r="44" spans="1:27" x14ac:dyDescent="0.2">
      <c r="A44" s="5" t="s">
        <v>68</v>
      </c>
      <c r="B44" s="5">
        <v>22</v>
      </c>
      <c r="C44" s="5">
        <v>23</v>
      </c>
      <c r="D44" s="5">
        <v>19</v>
      </c>
      <c r="E44" s="8">
        <v>209350.86</v>
      </c>
      <c r="F44" s="8">
        <v>188572.35</v>
      </c>
      <c r="G44" s="8">
        <v>110910.03</v>
      </c>
      <c r="H44" s="12">
        <f t="shared" si="21"/>
        <v>-0.47021937239713274</v>
      </c>
      <c r="I44" s="13">
        <f t="shared" si="22"/>
        <v>-0.41184362394592844</v>
      </c>
      <c r="J44" s="8">
        <v>164174</v>
      </c>
      <c r="K44" s="8">
        <v>167376</v>
      </c>
      <c r="L44" s="8">
        <v>113070</v>
      </c>
      <c r="M44" s="10">
        <f t="shared" si="23"/>
        <v>-51104</v>
      </c>
      <c r="O44" s="10">
        <v>6552</v>
      </c>
      <c r="P44" s="10">
        <v>6437</v>
      </c>
      <c r="Q44" s="10">
        <v>13836</v>
      </c>
      <c r="R44" s="10">
        <f t="shared" si="24"/>
        <v>7284</v>
      </c>
      <c r="U44" s="14">
        <f t="shared" si="25"/>
        <v>31.952206959706956</v>
      </c>
      <c r="V44" s="14">
        <f t="shared" si="26"/>
        <v>29.295067578064316</v>
      </c>
      <c r="W44" s="14">
        <f t="shared" si="27"/>
        <v>8.0160472679965302</v>
      </c>
      <c r="X44" s="14">
        <f t="shared" si="28"/>
        <v>1.2751767027665768</v>
      </c>
      <c r="Y44" s="14">
        <f t="shared" si="29"/>
        <v>0.98089705492172985</v>
      </c>
      <c r="Z44" s="15">
        <f t="shared" si="30"/>
        <v>3.9908877166908281E-2</v>
      </c>
      <c r="AA44" s="15">
        <f t="shared" si="31"/>
        <v>0.12236667551074555</v>
      </c>
    </row>
    <row r="45" spans="1:27" x14ac:dyDescent="0.2">
      <c r="A45" s="5" t="s">
        <v>80</v>
      </c>
      <c r="B45" s="5">
        <v>25</v>
      </c>
      <c r="C45" s="5">
        <v>25</v>
      </c>
      <c r="D45" s="5">
        <v>26</v>
      </c>
      <c r="E45" s="8">
        <v>103764.45</v>
      </c>
      <c r="F45" s="8">
        <v>95067.85</v>
      </c>
      <c r="G45" s="8">
        <v>97985.61</v>
      </c>
      <c r="H45" s="12">
        <f t="shared" si="21"/>
        <v>-5.5691906042965589E-2</v>
      </c>
      <c r="I45" s="13">
        <f t="shared" si="22"/>
        <v>3.0691343077601907E-2</v>
      </c>
      <c r="J45" s="8">
        <v>250276</v>
      </c>
      <c r="K45" s="8">
        <v>249600</v>
      </c>
      <c r="L45" s="8">
        <v>246605</v>
      </c>
      <c r="M45" s="10">
        <f t="shared" si="23"/>
        <v>-3671</v>
      </c>
      <c r="O45" s="10">
        <v>15909</v>
      </c>
      <c r="P45" s="10">
        <v>15955</v>
      </c>
      <c r="Q45" s="10">
        <v>9471</v>
      </c>
      <c r="R45" s="10">
        <f t="shared" si="24"/>
        <v>-6438</v>
      </c>
      <c r="U45" s="14">
        <f t="shared" si="25"/>
        <v>6.5223741278521592</v>
      </c>
      <c r="V45" s="14">
        <f t="shared" si="26"/>
        <v>5.9584989031651521</v>
      </c>
      <c r="W45" s="14">
        <f t="shared" si="27"/>
        <v>10.345856826100729</v>
      </c>
      <c r="X45" s="14">
        <f t="shared" si="28"/>
        <v>0.41460008151001293</v>
      </c>
      <c r="Y45" s="14">
        <f t="shared" si="29"/>
        <v>0.39733829403296772</v>
      </c>
      <c r="Z45" s="15">
        <f t="shared" si="30"/>
        <v>6.3565823331042534E-2</v>
      </c>
      <c r="AA45" s="15">
        <f t="shared" si="31"/>
        <v>3.8405547332779143E-2</v>
      </c>
    </row>
    <row r="46" spans="1:27" x14ac:dyDescent="0.2">
      <c r="A46" s="5" t="s">
        <v>77</v>
      </c>
      <c r="B46" s="5">
        <v>7</v>
      </c>
      <c r="C46" s="5">
        <v>7</v>
      </c>
      <c r="D46" s="5">
        <v>5</v>
      </c>
      <c r="E46" s="8">
        <v>96288.97</v>
      </c>
      <c r="F46" s="8">
        <v>85928.19</v>
      </c>
      <c r="G46" s="8">
        <v>80950</v>
      </c>
      <c r="H46" s="12">
        <f t="shared" si="21"/>
        <v>-0.15930142362100252</v>
      </c>
      <c r="I46" s="13">
        <f t="shared" si="22"/>
        <v>-5.7934305377548401E-2</v>
      </c>
      <c r="J46" s="8">
        <v>73885</v>
      </c>
      <c r="K46" s="8">
        <v>75179</v>
      </c>
      <c r="L46" s="8">
        <v>77943</v>
      </c>
      <c r="M46" s="10">
        <f t="shared" si="23"/>
        <v>4058</v>
      </c>
      <c r="O46" s="10">
        <v>5318</v>
      </c>
      <c r="P46" s="10">
        <v>6019</v>
      </c>
      <c r="Q46" s="10">
        <v>7277</v>
      </c>
      <c r="R46" s="10">
        <f t="shared" si="24"/>
        <v>1959</v>
      </c>
      <c r="U46" s="14">
        <f t="shared" si="25"/>
        <v>18.106237307258368</v>
      </c>
      <c r="V46" s="14">
        <f t="shared" si="26"/>
        <v>14.276157168964945</v>
      </c>
      <c r="W46" s="14">
        <f t="shared" si="27"/>
        <v>11.12408959736155</v>
      </c>
      <c r="X46" s="14">
        <f t="shared" si="28"/>
        <v>1.3032275834066456</v>
      </c>
      <c r="Y46" s="14">
        <f t="shared" si="29"/>
        <v>1.0385794747443644</v>
      </c>
      <c r="Z46" s="15">
        <f t="shared" si="30"/>
        <v>7.1976720579278605E-2</v>
      </c>
      <c r="AA46" s="15">
        <f t="shared" si="31"/>
        <v>9.3363098674672518E-2</v>
      </c>
    </row>
    <row r="47" spans="1:27" x14ac:dyDescent="0.2">
      <c r="A47" s="5" t="s">
        <v>72</v>
      </c>
      <c r="B47" s="5">
        <v>4</v>
      </c>
      <c r="C47" s="5">
        <v>4</v>
      </c>
      <c r="D47" s="5">
        <v>4</v>
      </c>
      <c r="E47" s="8">
        <v>45390</v>
      </c>
      <c r="F47" s="8">
        <v>42140</v>
      </c>
      <c r="G47" s="8">
        <v>52930</v>
      </c>
      <c r="H47" s="12">
        <f t="shared" si="21"/>
        <v>0.16611588455606952</v>
      </c>
      <c r="I47" s="13">
        <f t="shared" si="22"/>
        <v>0.25605125771238724</v>
      </c>
      <c r="J47" s="8">
        <v>29815</v>
      </c>
      <c r="K47" s="8">
        <v>29907</v>
      </c>
      <c r="L47" s="8">
        <v>23848</v>
      </c>
      <c r="M47" s="10">
        <f t="shared" si="23"/>
        <v>-5967</v>
      </c>
      <c r="O47" s="10">
        <v>5103</v>
      </c>
      <c r="P47" s="10">
        <v>5166</v>
      </c>
      <c r="Q47" s="10">
        <v>1090</v>
      </c>
      <c r="R47" s="10">
        <f t="shared" si="24"/>
        <v>-4013</v>
      </c>
      <c r="U47" s="14">
        <f t="shared" si="25"/>
        <v>8.8947677836566719</v>
      </c>
      <c r="V47" s="14">
        <f t="shared" si="26"/>
        <v>8.1571815718157179</v>
      </c>
      <c r="W47" s="14">
        <f t="shared" si="27"/>
        <v>48.559633027522935</v>
      </c>
      <c r="X47" s="14">
        <f t="shared" si="28"/>
        <v>1.5223880597014925</v>
      </c>
      <c r="Y47" s="14">
        <f t="shared" si="29"/>
        <v>2.2194733310969474</v>
      </c>
      <c r="Z47" s="15">
        <f t="shared" si="30"/>
        <v>0.17115545866174744</v>
      </c>
      <c r="AA47" s="15">
        <f t="shared" si="31"/>
        <v>4.5706138879570611E-2</v>
      </c>
    </row>
    <row r="48" spans="1:27" x14ac:dyDescent="0.2">
      <c r="A48" s="5" t="s">
        <v>84</v>
      </c>
      <c r="B48" s="5">
        <v>35</v>
      </c>
      <c r="C48" s="5">
        <v>34</v>
      </c>
      <c r="D48" s="5">
        <v>33</v>
      </c>
      <c r="E48" s="8">
        <v>78077.17</v>
      </c>
      <c r="F48" s="8">
        <v>61876.94</v>
      </c>
      <c r="G48" s="8">
        <v>51791.81</v>
      </c>
      <c r="H48" s="12">
        <f t="shared" si="21"/>
        <v>-0.33665871854730389</v>
      </c>
      <c r="I48" s="13">
        <f t="shared" si="22"/>
        <v>-0.16298688978478904</v>
      </c>
      <c r="J48" s="8">
        <v>53471</v>
      </c>
      <c r="K48" s="8">
        <v>53037</v>
      </c>
      <c r="L48" s="8">
        <v>47888</v>
      </c>
      <c r="M48" s="10">
        <f t="shared" si="23"/>
        <v>-5583</v>
      </c>
      <c r="O48" s="10">
        <v>-7524</v>
      </c>
      <c r="P48" s="10">
        <v>-7845</v>
      </c>
      <c r="Q48" s="10">
        <v>-3861</v>
      </c>
      <c r="R48" s="10">
        <f t="shared" si="24"/>
        <v>3663</v>
      </c>
      <c r="U48" s="14">
        <f t="shared" si="25"/>
        <v>-10.377082668793195</v>
      </c>
      <c r="V48" s="14">
        <f t="shared" si="26"/>
        <v>-7.8874365838113452</v>
      </c>
      <c r="W48" s="14">
        <f t="shared" si="27"/>
        <v>-13.414092204092203</v>
      </c>
      <c r="X48" s="14">
        <f t="shared" si="28"/>
        <v>1.4601778534158703</v>
      </c>
      <c r="Y48" s="14">
        <f t="shared" si="29"/>
        <v>1.0815195873705312</v>
      </c>
      <c r="Z48" s="15">
        <f t="shared" si="30"/>
        <v>-0.14071178769800452</v>
      </c>
      <c r="AA48" s="15">
        <f t="shared" si="31"/>
        <v>-8.0625626461744065E-2</v>
      </c>
    </row>
    <row r="49" spans="1:27" x14ac:dyDescent="0.2">
      <c r="A49" s="5" t="s">
        <v>81</v>
      </c>
      <c r="B49" s="5">
        <v>58</v>
      </c>
      <c r="C49" s="5">
        <v>59</v>
      </c>
      <c r="D49" s="5">
        <v>52</v>
      </c>
      <c r="E49" s="8">
        <v>71225.88</v>
      </c>
      <c r="F49" s="8">
        <v>69519.14</v>
      </c>
      <c r="G49" s="8">
        <v>45187.83</v>
      </c>
      <c r="H49" s="12">
        <f t="shared" si="21"/>
        <v>-0.36557007087873117</v>
      </c>
      <c r="I49" s="13">
        <f t="shared" si="22"/>
        <v>-0.34999440441869678</v>
      </c>
      <c r="J49" s="8">
        <v>77248</v>
      </c>
      <c r="K49" s="8">
        <v>76066</v>
      </c>
      <c r="L49" s="8">
        <v>54455</v>
      </c>
      <c r="M49" s="10">
        <f t="shared" si="23"/>
        <v>-22793</v>
      </c>
      <c r="O49" s="10">
        <v>2072</v>
      </c>
      <c r="P49" s="10">
        <v>1730</v>
      </c>
      <c r="Q49" s="10">
        <v>3384</v>
      </c>
      <c r="R49" s="10">
        <f t="shared" si="24"/>
        <v>1312</v>
      </c>
      <c r="U49" s="14">
        <f t="shared" si="25"/>
        <v>34.37542471042471</v>
      </c>
      <c r="V49" s="14">
        <f t="shared" si="26"/>
        <v>40.184473988439308</v>
      </c>
      <c r="W49" s="14">
        <f t="shared" si="27"/>
        <v>13.353377659574468</v>
      </c>
      <c r="X49" s="14">
        <f t="shared" si="28"/>
        <v>0.92204173570836789</v>
      </c>
      <c r="Y49" s="14">
        <f t="shared" si="29"/>
        <v>0.82981966761546233</v>
      </c>
      <c r="Z49" s="15">
        <f t="shared" si="30"/>
        <v>2.6822700911350455E-2</v>
      </c>
      <c r="AA49" s="15">
        <f t="shared" si="31"/>
        <v>6.2143053897713706E-2</v>
      </c>
    </row>
    <row r="50" spans="1:27" x14ac:dyDescent="0.2">
      <c r="A50" s="5" t="s">
        <v>70</v>
      </c>
      <c r="B50" s="5">
        <v>6</v>
      </c>
      <c r="C50" s="5">
        <v>6</v>
      </c>
      <c r="D50" s="5">
        <v>6</v>
      </c>
      <c r="E50" s="8">
        <v>26066.85</v>
      </c>
      <c r="F50" s="8">
        <v>21952.93</v>
      </c>
      <c r="G50" s="8">
        <v>30009.99</v>
      </c>
      <c r="H50" s="12">
        <f t="shared" si="21"/>
        <v>0.15127029157723326</v>
      </c>
      <c r="I50" s="13">
        <f t="shared" si="22"/>
        <v>0.36701524580090217</v>
      </c>
      <c r="J50" s="8">
        <v>61928</v>
      </c>
      <c r="K50" s="8">
        <v>62109</v>
      </c>
      <c r="L50" s="8">
        <v>62591</v>
      </c>
      <c r="M50" s="10">
        <f t="shared" si="23"/>
        <v>663</v>
      </c>
      <c r="O50" s="10">
        <v>489</v>
      </c>
      <c r="P50" s="10">
        <v>505</v>
      </c>
      <c r="Q50" s="10">
        <v>-394</v>
      </c>
      <c r="R50" s="10">
        <f t="shared" si="24"/>
        <v>-883</v>
      </c>
      <c r="U50" s="14">
        <f t="shared" si="25"/>
        <v>53.306441717791408</v>
      </c>
      <c r="V50" s="14">
        <f t="shared" si="26"/>
        <v>43.471148514851485</v>
      </c>
      <c r="W50" s="14">
        <f t="shared" si="27"/>
        <v>-76.16748730964467</v>
      </c>
      <c r="X50" s="14">
        <f t="shared" si="28"/>
        <v>0.42092187701847306</v>
      </c>
      <c r="Y50" s="14">
        <f t="shared" si="29"/>
        <v>0.47946174370117112</v>
      </c>
      <c r="Z50" s="15">
        <f t="shared" si="30"/>
        <v>7.8962666322180599E-3</v>
      </c>
      <c r="AA50" s="15">
        <f t="shared" si="31"/>
        <v>-6.2948347206467385E-3</v>
      </c>
    </row>
    <row r="51" spans="1:27" x14ac:dyDescent="0.2">
      <c r="A51" s="5" t="s">
        <v>73</v>
      </c>
      <c r="B51" s="5">
        <v>10</v>
      </c>
      <c r="C51" s="5">
        <v>10</v>
      </c>
      <c r="D51" s="5">
        <v>11</v>
      </c>
      <c r="E51" s="8">
        <v>12464.84</v>
      </c>
      <c r="F51" s="8">
        <v>13986.64</v>
      </c>
      <c r="G51" s="8">
        <v>23785.55</v>
      </c>
      <c r="H51" s="12">
        <f t="shared" si="21"/>
        <v>0.90821141707394548</v>
      </c>
      <c r="I51" s="13">
        <f t="shared" si="22"/>
        <v>0.70059070655997435</v>
      </c>
      <c r="J51" s="8">
        <v>2720</v>
      </c>
      <c r="K51" s="8">
        <v>2721</v>
      </c>
      <c r="L51" s="8">
        <v>3074</v>
      </c>
      <c r="M51" s="10">
        <f t="shared" si="23"/>
        <v>354</v>
      </c>
      <c r="O51" s="10">
        <v>390</v>
      </c>
      <c r="P51" s="10">
        <v>395</v>
      </c>
      <c r="Q51" s="10">
        <v>-189</v>
      </c>
      <c r="R51" s="10">
        <f t="shared" si="24"/>
        <v>-579</v>
      </c>
      <c r="U51" s="14">
        <f t="shared" si="25"/>
        <v>31.961128205128205</v>
      </c>
      <c r="V51" s="14">
        <f t="shared" si="26"/>
        <v>35.409215189873414</v>
      </c>
      <c r="W51" s="14">
        <f t="shared" si="27"/>
        <v>-125.8494708994709</v>
      </c>
      <c r="X51" s="14">
        <f t="shared" si="28"/>
        <v>4.5826617647058825</v>
      </c>
      <c r="Y51" s="14">
        <f t="shared" si="29"/>
        <v>7.7376545217957053</v>
      </c>
      <c r="Z51" s="15">
        <f t="shared" si="30"/>
        <v>0.14338235294117646</v>
      </c>
      <c r="AA51" s="15">
        <f t="shared" si="31"/>
        <v>-6.1483409238776841E-2</v>
      </c>
    </row>
    <row r="52" spans="1:27" x14ac:dyDescent="0.2">
      <c r="A52" s="5" t="s">
        <v>74</v>
      </c>
      <c r="B52" s="5">
        <v>5</v>
      </c>
      <c r="C52" s="5">
        <v>5</v>
      </c>
      <c r="D52" s="5">
        <v>3</v>
      </c>
      <c r="E52" s="8">
        <v>1858.17</v>
      </c>
      <c r="F52" s="8">
        <v>1683.41</v>
      </c>
      <c r="G52" s="8">
        <v>637.67999999999995</v>
      </c>
      <c r="H52" s="12">
        <f t="shared" si="21"/>
        <v>-0.65682364907408908</v>
      </c>
      <c r="I52" s="13">
        <f t="shared" si="22"/>
        <v>-0.62119745041314955</v>
      </c>
      <c r="J52" s="8">
        <v>3765</v>
      </c>
      <c r="K52" s="8">
        <v>3754</v>
      </c>
      <c r="L52" s="8">
        <v>1951</v>
      </c>
      <c r="M52" s="10">
        <f t="shared" si="23"/>
        <v>-1814</v>
      </c>
      <c r="O52" s="10">
        <v>-60</v>
      </c>
      <c r="P52" s="10">
        <v>-64</v>
      </c>
      <c r="Q52" s="10">
        <v>-140</v>
      </c>
      <c r="R52" s="10">
        <f t="shared" si="24"/>
        <v>-80</v>
      </c>
      <c r="U52" s="14">
        <f t="shared" si="25"/>
        <v>-30.9695</v>
      </c>
      <c r="V52" s="14">
        <f t="shared" si="26"/>
        <v>-26.303281250000001</v>
      </c>
      <c r="W52" s="14">
        <f t="shared" si="27"/>
        <v>-4.5548571428571423</v>
      </c>
      <c r="X52" s="14">
        <f t="shared" si="28"/>
        <v>0.4935378486055777</v>
      </c>
      <c r="Y52" s="14">
        <f t="shared" si="29"/>
        <v>0.32684777037416707</v>
      </c>
      <c r="Z52" s="15">
        <f t="shared" si="30"/>
        <v>-1.5936254980079681E-2</v>
      </c>
      <c r="AA52" s="15">
        <f t="shared" si="31"/>
        <v>-7.1758072783188104E-2</v>
      </c>
    </row>
    <row r="53" spans="1:27" x14ac:dyDescent="0.2">
      <c r="A53" s="5" t="s">
        <v>75</v>
      </c>
      <c r="B53" s="5">
        <v>1</v>
      </c>
      <c r="C53" s="5">
        <v>1</v>
      </c>
      <c r="D53" s="5">
        <v>1</v>
      </c>
      <c r="E53" s="8">
        <v>20.2</v>
      </c>
      <c r="F53" s="8">
        <v>17.59</v>
      </c>
      <c r="G53" s="8">
        <v>12.51</v>
      </c>
      <c r="H53" s="12">
        <f t="shared" si="21"/>
        <v>-0.3806930693069307</v>
      </c>
      <c r="I53" s="13">
        <f t="shared" si="22"/>
        <v>-0.28880045480386585</v>
      </c>
      <c r="J53" s="8">
        <v>0</v>
      </c>
      <c r="K53" s="8">
        <v>0</v>
      </c>
      <c r="L53" s="8"/>
      <c r="M53" s="10">
        <f t="shared" si="23"/>
        <v>0</v>
      </c>
      <c r="O53" s="10">
        <v>-24</v>
      </c>
      <c r="P53" s="10">
        <v>-24</v>
      </c>
      <c r="Q53" s="10">
        <v>-14</v>
      </c>
      <c r="R53" s="10">
        <f t="shared" si="24"/>
        <v>10</v>
      </c>
      <c r="U53" s="14">
        <f t="shared" si="25"/>
        <v>-0.84166666666666667</v>
      </c>
      <c r="V53" s="14">
        <f t="shared" si="26"/>
        <v>-0.73291666666666666</v>
      </c>
      <c r="W53" s="14">
        <f t="shared" si="27"/>
        <v>-0.89357142857142857</v>
      </c>
      <c r="X53" s="14"/>
      <c r="Y53" s="14"/>
      <c r="Z53" s="15"/>
      <c r="AA53" s="15"/>
    </row>
    <row r="55" spans="1:27" x14ac:dyDescent="0.2">
      <c r="A55" s="5" t="s">
        <v>65</v>
      </c>
      <c r="B55" s="5" t="s">
        <v>66</v>
      </c>
    </row>
    <row r="56" spans="1:27" x14ac:dyDescent="0.2">
      <c r="A56" s="17" t="s">
        <v>77</v>
      </c>
      <c r="B56" s="17" t="s">
        <v>76</v>
      </c>
    </row>
    <row r="57" spans="1:27" x14ac:dyDescent="0.2">
      <c r="A57" s="17" t="s">
        <v>78</v>
      </c>
      <c r="B57" s="17" t="s">
        <v>85</v>
      </c>
    </row>
    <row r="58" spans="1:27" x14ac:dyDescent="0.2">
      <c r="A58" s="17" t="s">
        <v>79</v>
      </c>
      <c r="B58" s="17" t="s">
        <v>86</v>
      </c>
    </row>
    <row r="59" spans="1:27" x14ac:dyDescent="0.2">
      <c r="A59" s="17" t="s">
        <v>80</v>
      </c>
      <c r="B59" s="17" t="s">
        <v>87</v>
      </c>
    </row>
    <row r="60" spans="1:27" x14ac:dyDescent="0.2">
      <c r="A60" s="17" t="s">
        <v>81</v>
      </c>
      <c r="B60" s="17" t="s">
        <v>88</v>
      </c>
    </row>
    <row r="61" spans="1:27" x14ac:dyDescent="0.2">
      <c r="A61" s="17" t="s">
        <v>82</v>
      </c>
      <c r="B61" s="17" t="s">
        <v>89</v>
      </c>
    </row>
    <row r="62" spans="1:27" x14ac:dyDescent="0.2">
      <c r="A62" s="17" t="s">
        <v>67</v>
      </c>
      <c r="B62" s="17" t="s">
        <v>90</v>
      </c>
    </row>
    <row r="63" spans="1:27" x14ac:dyDescent="0.2">
      <c r="A63" s="17" t="s">
        <v>83</v>
      </c>
      <c r="B63" s="17" t="s">
        <v>91</v>
      </c>
    </row>
    <row r="64" spans="1:27" x14ac:dyDescent="0.2">
      <c r="A64" s="17" t="s">
        <v>84</v>
      </c>
      <c r="B64" s="17" t="s">
        <v>92</v>
      </c>
    </row>
    <row r="65" spans="1:2" x14ac:dyDescent="0.2">
      <c r="A65" s="17" t="s">
        <v>68</v>
      </c>
      <c r="B65" s="17" t="s">
        <v>93</v>
      </c>
    </row>
    <row r="66" spans="1:2" x14ac:dyDescent="0.2">
      <c r="A66" s="17" t="s">
        <v>69</v>
      </c>
      <c r="B66" s="17" t="s">
        <v>94</v>
      </c>
    </row>
    <row r="67" spans="1:2" x14ac:dyDescent="0.2">
      <c r="A67" s="17" t="s">
        <v>70</v>
      </c>
      <c r="B67" s="17" t="s">
        <v>95</v>
      </c>
    </row>
    <row r="68" spans="1:2" x14ac:dyDescent="0.2">
      <c r="A68" s="17" t="s">
        <v>71</v>
      </c>
      <c r="B68" s="17" t="s">
        <v>114</v>
      </c>
    </row>
    <row r="69" spans="1:2" x14ac:dyDescent="0.2">
      <c r="A69" s="17" t="s">
        <v>72</v>
      </c>
      <c r="B69" s="17" t="s">
        <v>96</v>
      </c>
    </row>
    <row r="70" spans="1:2" x14ac:dyDescent="0.2">
      <c r="A70" s="17" t="s">
        <v>73</v>
      </c>
      <c r="B70" s="17" t="s">
        <v>115</v>
      </c>
    </row>
    <row r="71" spans="1:2" x14ac:dyDescent="0.2">
      <c r="A71" s="17" t="s">
        <v>74</v>
      </c>
      <c r="B71" s="17" t="s">
        <v>97</v>
      </c>
    </row>
    <row r="72" spans="1:2" x14ac:dyDescent="0.2">
      <c r="A72" s="17" t="s">
        <v>75</v>
      </c>
      <c r="B72" s="17" t="s">
        <v>98</v>
      </c>
    </row>
    <row r="73" spans="1:2" x14ac:dyDescent="0.2">
      <c r="A73" s="32"/>
      <c r="B73" s="32"/>
    </row>
    <row r="74" spans="1:2" x14ac:dyDescent="0.2">
      <c r="A74" s="32"/>
      <c r="B74" s="32"/>
    </row>
    <row r="75" spans="1:2" x14ac:dyDescent="0.2">
      <c r="A75" s="32"/>
      <c r="B75" s="32"/>
    </row>
    <row r="76" spans="1:2" x14ac:dyDescent="0.2">
      <c r="A76" s="32"/>
      <c r="B76" s="32"/>
    </row>
    <row r="77" spans="1:2" x14ac:dyDescent="0.2">
      <c r="A77" s="32"/>
      <c r="B77" s="32"/>
    </row>
    <row r="78" spans="1:2" x14ac:dyDescent="0.2">
      <c r="A78" s="32"/>
      <c r="B78" s="32"/>
    </row>
    <row r="79" spans="1:2" x14ac:dyDescent="0.2">
      <c r="A79" s="32"/>
      <c r="B79" s="32"/>
    </row>
    <row r="80" spans="1:2" x14ac:dyDescent="0.2">
      <c r="A80" s="32"/>
      <c r="B80" s="32"/>
    </row>
    <row r="81" spans="1:2" x14ac:dyDescent="0.2">
      <c r="A81" s="32"/>
      <c r="B81" s="32"/>
    </row>
    <row r="82" spans="1:2" x14ac:dyDescent="0.2">
      <c r="A82" s="32"/>
      <c r="B82" s="32"/>
    </row>
    <row r="83" spans="1:2" x14ac:dyDescent="0.2">
      <c r="A83" s="32"/>
      <c r="B83" s="32"/>
    </row>
    <row r="84" spans="1:2" x14ac:dyDescent="0.2">
      <c r="A84" s="32"/>
      <c r="B84" s="32"/>
    </row>
    <row r="85" spans="1:2" x14ac:dyDescent="0.2">
      <c r="A85" s="32"/>
      <c r="B85" s="32"/>
    </row>
    <row r="86" spans="1:2" x14ac:dyDescent="0.2">
      <c r="A86" s="32"/>
      <c r="B86" s="32"/>
    </row>
    <row r="87" spans="1:2" x14ac:dyDescent="0.2">
      <c r="A87" s="32"/>
      <c r="B87" s="32"/>
    </row>
  </sheetData>
  <sortState ref="A2:AA18">
    <sortCondition descending="1" ref="G2:G18"/>
  </sortState>
  <pageMargins left="0.7" right="0.7" top="0.75" bottom="0.75" header="0.3" footer="0.3"/>
  <pageSetup paperSize="9" orientation="portrait" r:id="rId1"/>
  <ignoredErrors>
    <ignoredError sqref="B30:D31 E30:M31 O30:R30 O31:Q31 B32:C32 D32" formulaRange="1"/>
    <ignoredError sqref="N30:N31 R31" formula="1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workbookViewId="0">
      <selection activeCell="I35" sqref="I35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4" width="7.7109375" style="6" bestFit="1" customWidth="1"/>
    <col min="5" max="6" width="9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8.710937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42247</v>
      </c>
      <c r="B2" s="8">
        <v>52</v>
      </c>
      <c r="C2" s="8">
        <v>185933.87</v>
      </c>
      <c r="D2" s="8">
        <v>252485.93697400001</v>
      </c>
      <c r="E2" s="8">
        <v>-12511.4121</v>
      </c>
      <c r="F2" s="8">
        <v>5695.1837910000004</v>
      </c>
    </row>
    <row r="3" spans="1:6" x14ac:dyDescent="0.2">
      <c r="A3" s="7">
        <v>42277</v>
      </c>
      <c r="B3" s="8">
        <v>51</v>
      </c>
      <c r="C3" s="8">
        <v>154608.34</v>
      </c>
      <c r="D3" s="8">
        <v>245525.59864000001</v>
      </c>
      <c r="E3" s="8">
        <v>-15840.840700000001</v>
      </c>
      <c r="F3" s="8">
        <v>877.94867299999999</v>
      </c>
    </row>
    <row r="4" spans="1:6" x14ac:dyDescent="0.2">
      <c r="A4" s="7">
        <v>42307</v>
      </c>
      <c r="B4" s="8">
        <v>51</v>
      </c>
      <c r="C4" s="8">
        <v>171641.09</v>
      </c>
      <c r="D4" s="8">
        <v>241176.33150999999</v>
      </c>
      <c r="E4" s="8">
        <v>-16012.7106</v>
      </c>
      <c r="F4" s="8">
        <v>-202.546828</v>
      </c>
    </row>
    <row r="5" spans="1:6" x14ac:dyDescent="0.2">
      <c r="A5" s="7">
        <v>42338</v>
      </c>
      <c r="B5" s="8">
        <v>51</v>
      </c>
      <c r="C5" s="8">
        <v>168621.22</v>
      </c>
      <c r="D5" s="8">
        <v>203902.39477099999</v>
      </c>
      <c r="E5" s="8">
        <v>-15527.2094</v>
      </c>
      <c r="F5" s="8">
        <v>-8451.6795660000007</v>
      </c>
    </row>
    <row r="6" spans="1:6" x14ac:dyDescent="0.2">
      <c r="A6" s="7">
        <v>42369</v>
      </c>
      <c r="B6" s="8">
        <v>50</v>
      </c>
      <c r="C6" s="8">
        <v>148146.06</v>
      </c>
      <c r="D6" s="8">
        <v>196348.59957600001</v>
      </c>
      <c r="E6" s="8">
        <v>-14529.4498</v>
      </c>
      <c r="F6" s="8">
        <v>-8022.1660080000001</v>
      </c>
    </row>
    <row r="7" spans="1:6" x14ac:dyDescent="0.2">
      <c r="A7" s="7">
        <v>42398</v>
      </c>
      <c r="B7" s="8">
        <v>49</v>
      </c>
      <c r="C7" s="8">
        <v>133030.65</v>
      </c>
      <c r="D7" s="8">
        <v>189811.942885</v>
      </c>
      <c r="E7" s="8">
        <v>-11333.13</v>
      </c>
      <c r="F7" s="8">
        <v>-6762.8793329999999</v>
      </c>
    </row>
    <row r="8" spans="1:6" x14ac:dyDescent="0.2">
      <c r="A8" s="7">
        <v>42429</v>
      </c>
      <c r="B8" s="8">
        <v>49</v>
      </c>
      <c r="C8" s="8">
        <v>132399.57</v>
      </c>
      <c r="D8" s="8">
        <v>184787.22257899999</v>
      </c>
      <c r="E8" s="8">
        <v>-15788.1551</v>
      </c>
      <c r="F8" s="8">
        <v>-7893.4879559999999</v>
      </c>
    </row>
    <row r="9" spans="1:6" x14ac:dyDescent="0.2">
      <c r="A9" s="7">
        <v>42460</v>
      </c>
      <c r="B9" s="8">
        <v>49</v>
      </c>
      <c r="C9" s="8">
        <v>161462.01999999999</v>
      </c>
      <c r="D9" s="8">
        <v>179924.52924100001</v>
      </c>
      <c r="E9" s="8">
        <v>-23970.9162</v>
      </c>
      <c r="F9" s="8">
        <v>-8680.1596809999992</v>
      </c>
    </row>
    <row r="10" spans="1:6" x14ac:dyDescent="0.2">
      <c r="A10" s="7">
        <v>42489</v>
      </c>
      <c r="B10" s="8">
        <v>48</v>
      </c>
      <c r="C10" s="8">
        <v>187142.76</v>
      </c>
      <c r="D10" s="8">
        <v>185361.00709999999</v>
      </c>
      <c r="E10" s="8">
        <v>-23776.565900000001</v>
      </c>
      <c r="F10" s="8">
        <v>-6516.425937</v>
      </c>
    </row>
    <row r="11" spans="1:6" x14ac:dyDescent="0.2">
      <c r="A11" s="7">
        <v>42521</v>
      </c>
      <c r="B11" s="8">
        <v>48</v>
      </c>
      <c r="C11" s="8">
        <v>175060.72</v>
      </c>
      <c r="D11" s="8">
        <v>176210.30976599999</v>
      </c>
      <c r="E11" s="8">
        <v>-27867.320599999999</v>
      </c>
      <c r="F11" s="8">
        <v>-6980.9471679999997</v>
      </c>
    </row>
    <row r="12" spans="1:6" x14ac:dyDescent="0.2">
      <c r="A12" s="7">
        <v>42551</v>
      </c>
      <c r="B12" s="8">
        <v>46</v>
      </c>
      <c r="C12" s="8">
        <v>186735.95</v>
      </c>
      <c r="D12" s="8">
        <v>180405.065244</v>
      </c>
      <c r="E12" s="8">
        <v>-25262.386900000001</v>
      </c>
      <c r="F12" s="8">
        <v>-347.76053000000002</v>
      </c>
    </row>
    <row r="13" spans="1:6" x14ac:dyDescent="0.2">
      <c r="A13" s="7">
        <v>42580</v>
      </c>
      <c r="B13" s="8">
        <v>46</v>
      </c>
      <c r="C13" s="8">
        <v>189002.39</v>
      </c>
      <c r="D13" s="8">
        <v>181498.79159499999</v>
      </c>
      <c r="E13" s="8">
        <v>-25589.853500000001</v>
      </c>
      <c r="F13" s="8">
        <v>1503.4629620000001</v>
      </c>
    </row>
    <row r="14" spans="1:6" x14ac:dyDescent="0.2">
      <c r="A14" s="7">
        <v>42613</v>
      </c>
      <c r="B14" s="8">
        <v>46</v>
      </c>
      <c r="C14" s="8">
        <v>191220.33</v>
      </c>
      <c r="D14" s="8">
        <v>172503.78737800001</v>
      </c>
      <c r="E14" s="8">
        <v>-29110.475600000002</v>
      </c>
      <c r="F14" s="8">
        <v>-133.22959</v>
      </c>
    </row>
    <row r="15" spans="1:6" x14ac:dyDescent="0.2">
      <c r="A15" s="7">
        <v>42643</v>
      </c>
      <c r="B15" s="8">
        <v>45</v>
      </c>
      <c r="C15" s="8">
        <v>200272.54</v>
      </c>
      <c r="D15" s="8">
        <v>171117.27679999999</v>
      </c>
      <c r="E15" s="8">
        <v>-30461.400699999998</v>
      </c>
      <c r="F15" s="8">
        <v>725.36975800000005</v>
      </c>
    </row>
    <row r="16" spans="1:6" x14ac:dyDescent="0.2">
      <c r="A16" s="7">
        <v>42674</v>
      </c>
      <c r="B16" s="8">
        <v>46</v>
      </c>
      <c r="C16" s="8">
        <v>214564.42</v>
      </c>
      <c r="D16" s="8">
        <v>175325.26684299999</v>
      </c>
      <c r="E16" s="8">
        <v>-31260.177800000001</v>
      </c>
      <c r="F16" s="8">
        <v>609.764993</v>
      </c>
    </row>
    <row r="17" spans="1:28" x14ac:dyDescent="0.2">
      <c r="A17" s="7">
        <v>42704</v>
      </c>
      <c r="B17" s="8">
        <v>46</v>
      </c>
      <c r="C17" s="8">
        <v>228065.9</v>
      </c>
      <c r="D17" s="8">
        <v>159461.373849</v>
      </c>
      <c r="E17" s="8">
        <v>-63989.554799999998</v>
      </c>
      <c r="F17" s="8">
        <v>4297.7585859999999</v>
      </c>
    </row>
    <row r="18" spans="1:28" x14ac:dyDescent="0.2">
      <c r="A18" s="7">
        <v>42734</v>
      </c>
      <c r="B18" s="8">
        <v>45</v>
      </c>
      <c r="C18" s="8">
        <v>217192.62</v>
      </c>
      <c r="D18" s="8">
        <v>161550.64081899999</v>
      </c>
      <c r="E18" s="8">
        <v>-64105.526599999997</v>
      </c>
      <c r="F18" s="8">
        <v>4112.2931259999996</v>
      </c>
    </row>
    <row r="19" spans="1:28" x14ac:dyDescent="0.2">
      <c r="A19" s="7">
        <v>42766</v>
      </c>
      <c r="B19" s="8">
        <v>46</v>
      </c>
      <c r="C19" s="8">
        <v>217937.03</v>
      </c>
      <c r="D19" s="8">
        <v>165572.60015000001</v>
      </c>
      <c r="E19" s="8">
        <v>-65837.171199999997</v>
      </c>
      <c r="F19" s="8">
        <v>4380.5764589999999</v>
      </c>
    </row>
    <row r="20" spans="1:28" x14ac:dyDescent="0.2">
      <c r="A20" s="7">
        <v>42794</v>
      </c>
      <c r="B20" s="8">
        <v>46</v>
      </c>
      <c r="C20" s="8">
        <v>219482.02</v>
      </c>
      <c r="D20" s="8">
        <v>165746.28284599999</v>
      </c>
      <c r="E20" s="8">
        <v>-67127.611199999999</v>
      </c>
      <c r="F20" s="8">
        <v>5657.4725630000003</v>
      </c>
    </row>
    <row r="21" spans="1:28" x14ac:dyDescent="0.2">
      <c r="A21" s="7">
        <v>42825</v>
      </c>
      <c r="B21" s="8">
        <v>46</v>
      </c>
      <c r="C21" s="8">
        <v>205427.95</v>
      </c>
      <c r="D21" s="8">
        <v>156463.94120299999</v>
      </c>
      <c r="E21" s="8">
        <v>-36242.782500000001</v>
      </c>
      <c r="F21" s="8">
        <v>7059.691382</v>
      </c>
    </row>
    <row r="22" spans="1:28" x14ac:dyDescent="0.2">
      <c r="A22" s="7">
        <v>42853</v>
      </c>
      <c r="B22" s="8">
        <v>47</v>
      </c>
      <c r="C22" s="8">
        <v>196952.13</v>
      </c>
      <c r="D22" s="8">
        <v>155896.34529200001</v>
      </c>
      <c r="E22" s="8">
        <v>-38594.219100000002</v>
      </c>
      <c r="F22" s="8">
        <v>5553.7471990000004</v>
      </c>
    </row>
    <row r="23" spans="1:28" x14ac:dyDescent="0.2">
      <c r="A23" s="7">
        <v>42886</v>
      </c>
      <c r="B23" s="8">
        <v>48</v>
      </c>
      <c r="C23" s="8">
        <v>188998.12</v>
      </c>
      <c r="D23" s="8">
        <v>152928.503822</v>
      </c>
      <c r="E23" s="8">
        <v>-25482.277399999999</v>
      </c>
      <c r="F23" s="8">
        <v>2523.8808100000001</v>
      </c>
    </row>
    <row r="24" spans="1:28" x14ac:dyDescent="0.2">
      <c r="A24" s="7">
        <v>42916</v>
      </c>
      <c r="B24" s="8">
        <v>48</v>
      </c>
      <c r="C24" s="8">
        <v>177556.14</v>
      </c>
      <c r="D24" s="8">
        <v>151738.520506</v>
      </c>
      <c r="E24" s="8">
        <v>-25390.1731</v>
      </c>
      <c r="F24" s="8">
        <v>2522.7527230000001</v>
      </c>
    </row>
    <row r="25" spans="1:28" x14ac:dyDescent="0.2">
      <c r="A25" s="7">
        <v>42947</v>
      </c>
      <c r="B25" s="8">
        <v>47</v>
      </c>
      <c r="C25" s="8">
        <v>187734.17</v>
      </c>
      <c r="D25" s="8">
        <v>155912.192751</v>
      </c>
      <c r="E25" s="8">
        <v>-24128.6623</v>
      </c>
      <c r="F25" s="8">
        <v>914.98971300000005</v>
      </c>
    </row>
    <row r="26" spans="1:28" x14ac:dyDescent="0.2">
      <c r="A26" s="7">
        <v>42978</v>
      </c>
      <c r="B26" s="8">
        <v>47</v>
      </c>
      <c r="C26" s="8">
        <v>182454.93</v>
      </c>
      <c r="D26" s="8">
        <v>160866.148247</v>
      </c>
      <c r="E26" s="8">
        <v>-2899.2206000000001</v>
      </c>
      <c r="F26" s="8">
        <v>-2495.1182140000001</v>
      </c>
    </row>
    <row r="27" spans="1:28" x14ac:dyDescent="0.2">
      <c r="A27" s="7">
        <v>43007</v>
      </c>
      <c r="B27" s="8">
        <v>45</v>
      </c>
      <c r="C27" s="8">
        <v>211454.99</v>
      </c>
      <c r="D27" s="8">
        <v>158878.85021800001</v>
      </c>
      <c r="E27" s="8">
        <v>3046.7505999999998</v>
      </c>
      <c r="F27" s="8">
        <v>4054.110142</v>
      </c>
    </row>
    <row r="28" spans="1:28" ht="24" x14ac:dyDescent="0.2">
      <c r="A28" s="7">
        <v>43039</v>
      </c>
      <c r="B28" s="8">
        <v>44</v>
      </c>
      <c r="C28" s="8">
        <v>209263.78</v>
      </c>
      <c r="D28" s="8">
        <v>155253.87742999999</v>
      </c>
      <c r="E28" s="8">
        <v>4160.4413999999997</v>
      </c>
      <c r="F28" s="8">
        <v>5489.1941880000004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43069</v>
      </c>
      <c r="B29" s="8">
        <v>44</v>
      </c>
      <c r="C29" s="8">
        <v>212186.06</v>
      </c>
      <c r="D29" s="8">
        <v>157411.420205</v>
      </c>
      <c r="E29" s="8">
        <v>6163.4435000000003</v>
      </c>
      <c r="F29" s="8">
        <v>4623.5509849999999</v>
      </c>
      <c r="H29" s="5" t="s">
        <v>474</v>
      </c>
      <c r="I29" s="5">
        <v>15.86</v>
      </c>
      <c r="J29" s="8">
        <v>105890</v>
      </c>
      <c r="K29" s="10">
        <v>76731.884057999996</v>
      </c>
      <c r="L29" s="10">
        <v>6012</v>
      </c>
      <c r="M29" s="6">
        <v>17.613106999999999</v>
      </c>
      <c r="N29" s="10">
        <v>8170.5246909999996</v>
      </c>
      <c r="O29" s="6">
        <v>12.96</v>
      </c>
      <c r="P29" s="10">
        <v>2158.5246910000001</v>
      </c>
      <c r="Q29" s="6">
        <v>2.8130740146000002</v>
      </c>
      <c r="S29" s="7">
        <v>43453</v>
      </c>
      <c r="T29" s="5">
        <v>36</v>
      </c>
      <c r="U29" s="8">
        <v>217644.18</v>
      </c>
      <c r="V29" s="10">
        <v>167659.05630299999</v>
      </c>
      <c r="W29" s="10">
        <v>1823.6065000000001</v>
      </c>
      <c r="X29" s="6">
        <v>119.348215</v>
      </c>
      <c r="Y29" s="10">
        <v>19126.030758000001</v>
      </c>
      <c r="Z29" s="6">
        <v>11.379474999999999</v>
      </c>
      <c r="AA29" s="10">
        <v>17302.424257999999</v>
      </c>
      <c r="AB29" s="6">
        <v>10.3200057544</v>
      </c>
    </row>
    <row r="30" spans="1:28" x14ac:dyDescent="0.2">
      <c r="A30" s="7">
        <v>43098</v>
      </c>
      <c r="B30" s="8">
        <v>44</v>
      </c>
      <c r="C30" s="8">
        <v>225143.6</v>
      </c>
      <c r="D30" s="8">
        <v>156323.13765799999</v>
      </c>
      <c r="E30" s="8">
        <v>-145388.25210000001</v>
      </c>
      <c r="F30" s="8">
        <v>4313.0650100000003</v>
      </c>
      <c r="H30" s="5" t="s">
        <v>475</v>
      </c>
      <c r="I30" s="5">
        <v>159.91</v>
      </c>
      <c r="J30" s="8">
        <v>70320</v>
      </c>
      <c r="K30" s="10">
        <v>33014.084507</v>
      </c>
      <c r="L30" s="10">
        <v>8104.4081999999999</v>
      </c>
      <c r="M30" s="6">
        <v>8.6767590000000006</v>
      </c>
      <c r="N30" s="10">
        <v>8148.3198149999998</v>
      </c>
      <c r="O30" s="6">
        <v>8.6300000000000008</v>
      </c>
      <c r="P30" s="10">
        <v>43.911614999999998</v>
      </c>
      <c r="Q30" s="6">
        <v>0.13300873020000001</v>
      </c>
      <c r="S30" s="7">
        <v>43454</v>
      </c>
      <c r="T30" s="5">
        <v>36</v>
      </c>
      <c r="U30" s="8">
        <v>212738.12</v>
      </c>
      <c r="V30" s="10">
        <v>168020.36359200001</v>
      </c>
      <c r="W30" s="10">
        <v>1823.6065000000001</v>
      </c>
      <c r="X30" s="6">
        <v>116.65790800000001</v>
      </c>
      <c r="Y30" s="10">
        <v>19113.587217</v>
      </c>
      <c r="Z30" s="6">
        <v>11.130204000000001</v>
      </c>
      <c r="AA30" s="10">
        <v>17289.980716999999</v>
      </c>
      <c r="AB30" s="6">
        <v>10.290407869499999</v>
      </c>
    </row>
    <row r="31" spans="1:28" x14ac:dyDescent="0.2">
      <c r="A31" s="7">
        <v>43131</v>
      </c>
      <c r="B31" s="8">
        <v>44</v>
      </c>
      <c r="C31" s="8">
        <v>248573.52</v>
      </c>
      <c r="D31" s="8">
        <v>161671.921198</v>
      </c>
      <c r="E31" s="8">
        <v>-148231.2481</v>
      </c>
      <c r="F31" s="8">
        <v>5611.5564039999999</v>
      </c>
      <c r="H31" s="5" t="s">
        <v>476</v>
      </c>
      <c r="I31" s="5">
        <v>9.9</v>
      </c>
      <c r="J31" s="8">
        <v>12080</v>
      </c>
      <c r="K31" s="10">
        <v>15100</v>
      </c>
      <c r="L31" s="10">
        <v>549</v>
      </c>
      <c r="M31" s="6">
        <v>22.003643</v>
      </c>
      <c r="N31" s="10">
        <v>513.60544200000004</v>
      </c>
      <c r="O31" s="6">
        <v>23.52</v>
      </c>
      <c r="P31" s="10">
        <v>-35.394558000000004</v>
      </c>
      <c r="Q31" s="6">
        <v>-0.23440104519999999</v>
      </c>
      <c r="S31" s="7">
        <v>43455</v>
      </c>
      <c r="T31" s="5">
        <v>36</v>
      </c>
      <c r="U31" s="8">
        <v>210299.63</v>
      </c>
      <c r="V31" s="10">
        <v>167402.16846799999</v>
      </c>
      <c r="W31" s="10">
        <v>1823.6065000000001</v>
      </c>
      <c r="X31" s="6">
        <v>115.320728</v>
      </c>
      <c r="Y31" s="10">
        <v>19118.452164999999</v>
      </c>
      <c r="Z31" s="6">
        <v>10.999825</v>
      </c>
      <c r="AA31" s="10">
        <v>17294.845665000001</v>
      </c>
      <c r="AB31" s="6">
        <v>10.3313151931</v>
      </c>
    </row>
    <row r="32" spans="1:28" x14ac:dyDescent="0.2">
      <c r="A32" s="7">
        <v>43159</v>
      </c>
      <c r="B32" s="8">
        <v>44</v>
      </c>
      <c r="C32" s="8">
        <v>235755.17</v>
      </c>
      <c r="D32" s="8">
        <v>161473.25809799999</v>
      </c>
      <c r="E32" s="8">
        <v>1555614.0053000001</v>
      </c>
      <c r="F32" s="8">
        <v>1560675.7050890001</v>
      </c>
      <c r="H32" s="5" t="s">
        <v>477</v>
      </c>
      <c r="I32" s="5">
        <v>3</v>
      </c>
      <c r="J32" s="8">
        <v>990.9</v>
      </c>
      <c r="K32" s="10">
        <v>4504.0909089999996</v>
      </c>
      <c r="L32" s="10">
        <v>19.818000000000001</v>
      </c>
      <c r="M32" s="6">
        <v>50</v>
      </c>
      <c r="N32" s="10">
        <v>19.818000000000001</v>
      </c>
      <c r="O32" s="6">
        <v>50</v>
      </c>
      <c r="P32" s="10">
        <v>0</v>
      </c>
      <c r="Q32" s="6">
        <v>0</v>
      </c>
      <c r="S32" s="7">
        <v>43458</v>
      </c>
      <c r="T32" s="5">
        <v>36</v>
      </c>
      <c r="U32" s="8">
        <v>205016.94</v>
      </c>
      <c r="V32" s="10">
        <v>167534.39244200001</v>
      </c>
      <c r="W32" s="10">
        <v>1823.6065000000001</v>
      </c>
      <c r="X32" s="6">
        <v>112.423892</v>
      </c>
      <c r="Y32" s="10">
        <v>19113.333384000001</v>
      </c>
      <c r="Z32" s="6">
        <v>10.726383</v>
      </c>
      <c r="AA32" s="10">
        <v>17289.726884</v>
      </c>
      <c r="AB32" s="6">
        <v>10.320105998700001</v>
      </c>
    </row>
    <row r="33" spans="1:28" x14ac:dyDescent="0.2">
      <c r="A33" s="7">
        <v>43189</v>
      </c>
      <c r="B33" s="8">
        <v>44</v>
      </c>
      <c r="C33" s="8">
        <v>251706.7</v>
      </c>
      <c r="D33" s="8">
        <v>161925.25411800001</v>
      </c>
      <c r="E33" s="8">
        <v>1507856.0544</v>
      </c>
      <c r="F33" s="8">
        <v>1519688.836018</v>
      </c>
      <c r="H33" s="5" t="s">
        <v>478</v>
      </c>
      <c r="I33" s="5">
        <v>82.45</v>
      </c>
      <c r="J33" s="8">
        <v>16820</v>
      </c>
      <c r="K33" s="10">
        <v>4414.698163</v>
      </c>
      <c r="L33" s="10">
        <v>1285.326</v>
      </c>
      <c r="M33" s="6">
        <v>13.086174</v>
      </c>
      <c r="N33" s="10">
        <v>819.28884600000004</v>
      </c>
      <c r="O33" s="6">
        <v>20.53</v>
      </c>
      <c r="P33" s="10">
        <v>-466.03715399999999</v>
      </c>
      <c r="Q33" s="6">
        <v>-10.556489644999999</v>
      </c>
      <c r="S33" s="7">
        <v>43459</v>
      </c>
      <c r="T33" s="5">
        <v>36</v>
      </c>
      <c r="U33" s="8">
        <v>205016.94</v>
      </c>
      <c r="V33" s="10">
        <v>167534.39244200001</v>
      </c>
      <c r="W33" s="10">
        <v>1823.6065000000001</v>
      </c>
      <c r="X33" s="6">
        <v>112.423892</v>
      </c>
      <c r="Y33" s="10">
        <v>19113.333384000001</v>
      </c>
      <c r="Z33" s="6">
        <v>10.726383</v>
      </c>
      <c r="AA33" s="10">
        <v>17289.726884</v>
      </c>
      <c r="AB33" s="6">
        <v>10.320105998700001</v>
      </c>
    </row>
    <row r="34" spans="1:28" x14ac:dyDescent="0.2">
      <c r="A34" s="7">
        <v>43220</v>
      </c>
      <c r="B34" s="8">
        <v>43</v>
      </c>
      <c r="C34" s="8">
        <v>262188.99</v>
      </c>
      <c r="D34" s="8">
        <v>160566.80181400001</v>
      </c>
      <c r="E34" s="8">
        <v>1543347.6192000001</v>
      </c>
      <c r="F34" s="8">
        <v>1556140.859716</v>
      </c>
      <c r="H34" s="5" t="s">
        <v>479</v>
      </c>
      <c r="I34" s="5">
        <v>3.09</v>
      </c>
      <c r="J34" s="8">
        <v>1310</v>
      </c>
      <c r="K34" s="10">
        <v>3119.0476189999999</v>
      </c>
      <c r="L34" s="10">
        <v>-790.93520000000001</v>
      </c>
      <c r="M34" s="6">
        <v>-1.6562669999999999</v>
      </c>
      <c r="N34" s="10">
        <v>-790.93520000000001</v>
      </c>
      <c r="O34" s="6">
        <v>-1.6562669999999999</v>
      </c>
      <c r="P34" s="10">
        <v>0</v>
      </c>
      <c r="Q34" s="6">
        <v>0</v>
      </c>
      <c r="S34" s="7">
        <v>43460</v>
      </c>
      <c r="T34" s="5">
        <v>36</v>
      </c>
      <c r="U34" s="8">
        <v>217479.94</v>
      </c>
      <c r="V34" s="10">
        <v>167922.69141900001</v>
      </c>
      <c r="W34" s="10">
        <v>1823.6065000000001</v>
      </c>
      <c r="X34" s="6">
        <v>119.258151</v>
      </c>
      <c r="Y34" s="10">
        <v>19112.049792000002</v>
      </c>
      <c r="Z34" s="6">
        <v>11.379205000000001</v>
      </c>
      <c r="AA34" s="10">
        <v>17288.443292</v>
      </c>
      <c r="AB34" s="6">
        <v>10.2954777262</v>
      </c>
    </row>
    <row r="35" spans="1:28" x14ac:dyDescent="0.2">
      <c r="A35" s="7">
        <v>43251</v>
      </c>
      <c r="B35" s="8">
        <v>42</v>
      </c>
      <c r="C35" s="8">
        <v>260283.4</v>
      </c>
      <c r="D35" s="8">
        <v>158559.13128100001</v>
      </c>
      <c r="E35" s="8">
        <v>597508.00809999998</v>
      </c>
      <c r="F35" s="8">
        <v>612690.450189</v>
      </c>
      <c r="H35" s="5" t="s">
        <v>480</v>
      </c>
      <c r="I35" s="5">
        <v>6.11</v>
      </c>
      <c r="J35" s="8">
        <v>3650</v>
      </c>
      <c r="K35" s="10">
        <v>3041.666667</v>
      </c>
      <c r="L35" s="10">
        <v>-1456.192</v>
      </c>
      <c r="M35" s="6">
        <v>-2.5065379999999999</v>
      </c>
      <c r="N35" s="10">
        <v>-1456.192</v>
      </c>
      <c r="O35" s="6">
        <v>-2.5065379999999999</v>
      </c>
      <c r="P35" s="10">
        <v>0</v>
      </c>
      <c r="Q35" s="6">
        <v>0</v>
      </c>
      <c r="S35" s="7">
        <v>43461</v>
      </c>
      <c r="T35" s="5">
        <v>36</v>
      </c>
      <c r="U35" s="8">
        <v>218162.39</v>
      </c>
      <c r="V35" s="10">
        <v>166925.52654399999</v>
      </c>
      <c r="W35" s="10">
        <v>2849.1934000000001</v>
      </c>
      <c r="X35" s="6">
        <v>76.569878000000003</v>
      </c>
      <c r="Y35" s="10">
        <v>18700.272481</v>
      </c>
      <c r="Z35" s="6">
        <v>11.666268000000001</v>
      </c>
      <c r="AA35" s="10">
        <v>15851.079081</v>
      </c>
      <c r="AB35" s="6">
        <v>9.4958988053999995</v>
      </c>
    </row>
    <row r="36" spans="1:28" x14ac:dyDescent="0.2">
      <c r="A36" s="7">
        <v>43280</v>
      </c>
      <c r="B36" s="8">
        <v>40</v>
      </c>
      <c r="C36" s="8">
        <v>245458.02</v>
      </c>
      <c r="D36" s="8">
        <v>154782.32274900001</v>
      </c>
      <c r="E36" s="8">
        <v>569550.05449999997</v>
      </c>
      <c r="F36" s="8">
        <v>585376.64652399998</v>
      </c>
      <c r="H36" s="5" t="s">
        <v>481</v>
      </c>
      <c r="I36" s="5">
        <v>43.39</v>
      </c>
      <c r="J36" s="8">
        <v>4760</v>
      </c>
      <c r="K36" s="10">
        <v>2800</v>
      </c>
      <c r="L36" s="10">
        <v>-35.132800000000003</v>
      </c>
      <c r="M36" s="6">
        <v>-135.485928</v>
      </c>
      <c r="N36" s="10">
        <v>73.502161999999998</v>
      </c>
      <c r="O36" s="6">
        <v>64.760000000000005</v>
      </c>
      <c r="P36" s="10">
        <v>108.634962</v>
      </c>
      <c r="Q36" s="6">
        <v>3.8798200653000001</v>
      </c>
      <c r="S36" s="7">
        <v>43462</v>
      </c>
      <c r="T36" s="5">
        <v>36</v>
      </c>
      <c r="U36" s="8">
        <v>220211.19</v>
      </c>
      <c r="V36" s="10">
        <v>166821.805773</v>
      </c>
      <c r="W36" s="10">
        <v>2849.1934000000001</v>
      </c>
      <c r="X36" s="6">
        <v>77.288957999999994</v>
      </c>
      <c r="Y36" s="10">
        <v>18704.492353000001</v>
      </c>
      <c r="Z36" s="6">
        <v>11.773171</v>
      </c>
      <c r="AA36" s="10">
        <v>15855.298953</v>
      </c>
      <c r="AB36" s="6">
        <v>9.5043324098999999</v>
      </c>
    </row>
    <row r="37" spans="1:28" x14ac:dyDescent="0.2">
      <c r="A37" s="7">
        <v>43286</v>
      </c>
      <c r="B37" s="8">
        <v>33</v>
      </c>
      <c r="C37" s="8">
        <v>249196.93</v>
      </c>
      <c r="D37" s="8">
        <v>150785.132931</v>
      </c>
      <c r="E37" s="8">
        <v>557435.20380000002</v>
      </c>
      <c r="F37" s="8">
        <v>11859.009554</v>
      </c>
      <c r="H37" s="5" t="s">
        <v>482</v>
      </c>
      <c r="I37" s="5">
        <v>10.050000000000001</v>
      </c>
      <c r="J37" s="8">
        <v>2020</v>
      </c>
      <c r="K37" s="10">
        <v>2767.1232879999998</v>
      </c>
      <c r="L37" s="10">
        <v>-526.4366</v>
      </c>
      <c r="M37" s="6">
        <v>-3.8371189999999999</v>
      </c>
      <c r="N37" s="10">
        <v>-526.4366</v>
      </c>
      <c r="O37" s="6">
        <v>-3.8371189999999999</v>
      </c>
      <c r="P37" s="10">
        <v>0</v>
      </c>
      <c r="Q37" s="6">
        <v>0</v>
      </c>
      <c r="S37" s="7">
        <v>43465</v>
      </c>
      <c r="T37" s="5">
        <v>36</v>
      </c>
      <c r="U37" s="8">
        <v>221235.15</v>
      </c>
      <c r="V37" s="10">
        <v>167329.16858900001</v>
      </c>
      <c r="W37" s="10">
        <v>2849.1934000000001</v>
      </c>
      <c r="X37" s="6">
        <v>77.648343999999994</v>
      </c>
      <c r="Y37" s="10">
        <v>18696.507483000001</v>
      </c>
      <c r="Z37" s="6">
        <v>11.832967</v>
      </c>
      <c r="AA37" s="10">
        <v>15847.314082999999</v>
      </c>
      <c r="AB37" s="6">
        <v>9.4707421404000005</v>
      </c>
    </row>
    <row r="38" spans="1:28" x14ac:dyDescent="0.2">
      <c r="A38" s="7">
        <v>43343</v>
      </c>
      <c r="B38" s="8">
        <v>39</v>
      </c>
      <c r="C38" s="8">
        <v>241830.64</v>
      </c>
      <c r="D38" s="8">
        <v>155223.42166200001</v>
      </c>
      <c r="E38" s="8">
        <v>-5880.9939000000004</v>
      </c>
      <c r="F38" s="8">
        <v>17062.788108000001</v>
      </c>
      <c r="H38" s="5" t="s">
        <v>483</v>
      </c>
      <c r="I38" s="5">
        <v>6.89</v>
      </c>
      <c r="J38" s="8">
        <v>675.91</v>
      </c>
      <c r="K38" s="10">
        <v>1648.560976</v>
      </c>
      <c r="L38" s="10">
        <v>116.739</v>
      </c>
      <c r="M38" s="6">
        <v>5.7899250000000002</v>
      </c>
      <c r="N38" s="10">
        <v>116.739</v>
      </c>
      <c r="O38" s="6">
        <v>5.7899250000000002</v>
      </c>
      <c r="P38" s="10">
        <v>0</v>
      </c>
      <c r="Q38" s="6">
        <v>0</v>
      </c>
      <c r="S38" s="7">
        <v>43466</v>
      </c>
      <c r="T38" s="5">
        <v>36</v>
      </c>
      <c r="U38" s="8">
        <v>221235.15</v>
      </c>
      <c r="V38" s="10">
        <v>167329.16858900001</v>
      </c>
      <c r="W38" s="10">
        <v>2849.1934000000001</v>
      </c>
      <c r="X38" s="6">
        <v>77.648343999999994</v>
      </c>
      <c r="Y38" s="10">
        <v>18696.507483000001</v>
      </c>
      <c r="Z38" s="6">
        <v>11.832967</v>
      </c>
      <c r="AA38" s="10">
        <v>15847.314082999999</v>
      </c>
      <c r="AB38" s="6">
        <v>9.4707421404000005</v>
      </c>
    </row>
    <row r="39" spans="1:28" x14ac:dyDescent="0.2">
      <c r="A39" s="7">
        <v>43371</v>
      </c>
      <c r="B39" s="8">
        <v>38</v>
      </c>
      <c r="C39" s="8">
        <v>272580.05</v>
      </c>
      <c r="D39" s="8">
        <v>156179.39246199999</v>
      </c>
      <c r="E39" s="8">
        <v>-5180.6778000000004</v>
      </c>
      <c r="F39" s="8">
        <v>11667.290759</v>
      </c>
      <c r="H39" s="5" t="s">
        <v>484</v>
      </c>
      <c r="I39" s="5">
        <v>1.18</v>
      </c>
      <c r="J39" s="8">
        <v>302.52999999999997</v>
      </c>
      <c r="K39" s="10">
        <v>1163.5769230000001</v>
      </c>
      <c r="L39" s="10">
        <v>-717.86400000000003</v>
      </c>
      <c r="M39" s="6">
        <v>-0.421431</v>
      </c>
      <c r="N39" s="10">
        <v>-717.86400000000003</v>
      </c>
      <c r="O39" s="6">
        <v>-0.421431</v>
      </c>
      <c r="P39" s="10">
        <v>0</v>
      </c>
      <c r="Q39" s="6">
        <v>0</v>
      </c>
      <c r="S39" s="7">
        <v>43467</v>
      </c>
      <c r="T39" s="5">
        <v>36</v>
      </c>
      <c r="U39" s="8">
        <v>228818.69</v>
      </c>
      <c r="V39" s="10">
        <v>167117.15395199999</v>
      </c>
      <c r="W39" s="10">
        <v>2849.1934000000001</v>
      </c>
      <c r="X39" s="6">
        <v>80.309989000000002</v>
      </c>
      <c r="Y39" s="10">
        <v>18699.303907000001</v>
      </c>
      <c r="Z39" s="6">
        <v>12.236749</v>
      </c>
      <c r="AA39" s="10">
        <v>15850.110506999999</v>
      </c>
      <c r="AB39" s="6">
        <v>9.4844306116000006</v>
      </c>
    </row>
    <row r="40" spans="1:28" x14ac:dyDescent="0.2">
      <c r="A40" s="7">
        <v>43404</v>
      </c>
      <c r="B40" s="8">
        <v>37</v>
      </c>
      <c r="C40" s="8">
        <v>265371.78999999998</v>
      </c>
      <c r="D40" s="8">
        <v>162996.770697</v>
      </c>
      <c r="E40" s="8">
        <v>-6537.4013999999997</v>
      </c>
      <c r="F40" s="8">
        <v>12238.025025000001</v>
      </c>
      <c r="H40" s="5" t="s">
        <v>485</v>
      </c>
      <c r="I40" s="5">
        <v>1.72</v>
      </c>
      <c r="J40" s="8">
        <v>172.39</v>
      </c>
      <c r="K40" s="10">
        <v>1149.2666670000001</v>
      </c>
      <c r="L40" s="10">
        <v>-1393.058</v>
      </c>
      <c r="M40" s="6">
        <v>-0.123749</v>
      </c>
      <c r="N40" s="10">
        <v>-1393.058</v>
      </c>
      <c r="O40" s="6">
        <v>-0.123749</v>
      </c>
      <c r="P40" s="10">
        <v>0</v>
      </c>
      <c r="Q40" s="6">
        <v>0</v>
      </c>
      <c r="S40" s="7">
        <v>43468</v>
      </c>
      <c r="T40" s="5">
        <v>36</v>
      </c>
      <c r="U40" s="8">
        <v>229684.79</v>
      </c>
      <c r="V40" s="10">
        <v>166938.09291499999</v>
      </c>
      <c r="W40" s="10">
        <v>2849.1934000000001</v>
      </c>
      <c r="X40" s="6">
        <v>80.613969999999995</v>
      </c>
      <c r="Y40" s="10">
        <v>18697.191080000001</v>
      </c>
      <c r="Z40" s="6">
        <v>12.284454</v>
      </c>
      <c r="AA40" s="10">
        <v>15847.99768</v>
      </c>
      <c r="AB40" s="6">
        <v>9.4933381608000005</v>
      </c>
    </row>
    <row r="41" spans="1:28" x14ac:dyDescent="0.2">
      <c r="A41" s="7">
        <v>43434</v>
      </c>
      <c r="B41" s="8">
        <v>37</v>
      </c>
      <c r="C41" s="8">
        <v>261681.09</v>
      </c>
      <c r="D41" s="8">
        <v>170904.16603399999</v>
      </c>
      <c r="E41" s="8">
        <v>3258.2451000000001</v>
      </c>
      <c r="F41" s="8">
        <v>22597.768770999999</v>
      </c>
      <c r="H41" s="5" t="s">
        <v>486</v>
      </c>
      <c r="I41" s="5">
        <v>7.01</v>
      </c>
      <c r="J41" s="8">
        <v>1590</v>
      </c>
      <c r="K41" s="10">
        <v>952.09580800000003</v>
      </c>
      <c r="L41" s="10">
        <v>301.85680000000002</v>
      </c>
      <c r="M41" s="6">
        <v>5.267398</v>
      </c>
      <c r="N41" s="10">
        <v>216.91677999999999</v>
      </c>
      <c r="O41" s="6">
        <v>7.33</v>
      </c>
      <c r="P41" s="10">
        <v>-84.940020000000004</v>
      </c>
      <c r="Q41" s="6">
        <v>-8.9213731325999994</v>
      </c>
      <c r="S41" s="7">
        <v>43469</v>
      </c>
      <c r="T41" s="5">
        <v>36</v>
      </c>
      <c r="U41" s="8">
        <v>240418.98</v>
      </c>
      <c r="V41" s="10">
        <v>166789.49286</v>
      </c>
      <c r="W41" s="10">
        <v>2849.1934000000001</v>
      </c>
      <c r="X41" s="6">
        <v>84.381417999999996</v>
      </c>
      <c r="Y41" s="10">
        <v>18696.351560999999</v>
      </c>
      <c r="Z41" s="6">
        <v>12.859139000000001</v>
      </c>
      <c r="AA41" s="10">
        <v>15847.158160999999</v>
      </c>
      <c r="AB41" s="6">
        <v>9.5012928509000005</v>
      </c>
    </row>
    <row r="42" spans="1:28" x14ac:dyDescent="0.2">
      <c r="A42" s="7">
        <v>43465</v>
      </c>
      <c r="B42" s="8">
        <v>36</v>
      </c>
      <c r="C42" s="8">
        <v>221235.15</v>
      </c>
      <c r="D42" s="8">
        <v>167329.16858900001</v>
      </c>
      <c r="E42" s="8">
        <v>2849.1934000000001</v>
      </c>
      <c r="F42" s="8">
        <v>18696.507484999998</v>
      </c>
      <c r="H42" s="5" t="s">
        <v>487</v>
      </c>
      <c r="I42" s="5">
        <v>6.53</v>
      </c>
      <c r="J42" s="8">
        <v>899.14</v>
      </c>
      <c r="K42" s="10">
        <v>936.60416699999996</v>
      </c>
      <c r="L42" s="10">
        <v>-382.77820000000003</v>
      </c>
      <c r="M42" s="6">
        <v>-2.3489840000000002</v>
      </c>
      <c r="N42" s="10">
        <v>-382.77820000000003</v>
      </c>
      <c r="O42" s="6">
        <v>-2.3489840000000002</v>
      </c>
      <c r="P42" s="10">
        <v>0</v>
      </c>
      <c r="Q42" s="6">
        <v>0</v>
      </c>
      <c r="S42" s="7">
        <v>43472</v>
      </c>
      <c r="T42" s="5">
        <v>37</v>
      </c>
      <c r="U42" s="8">
        <v>223904.99</v>
      </c>
      <c r="V42" s="10">
        <v>170466.013202</v>
      </c>
      <c r="W42" s="10">
        <v>1543.5876000000001</v>
      </c>
      <c r="X42" s="6">
        <v>145.05492899999999</v>
      </c>
      <c r="Y42" s="10">
        <v>15539.232553</v>
      </c>
      <c r="Z42" s="6">
        <v>14.409012000000001</v>
      </c>
      <c r="AA42" s="10">
        <v>13995.644953000001</v>
      </c>
      <c r="AB42" s="6">
        <v>8.2102260093999995</v>
      </c>
    </row>
    <row r="43" spans="1:28" x14ac:dyDescent="0.2">
      <c r="A43" s="7">
        <v>43496</v>
      </c>
      <c r="B43" s="8">
        <v>38</v>
      </c>
      <c r="C43" s="8">
        <v>249649.29</v>
      </c>
      <c r="D43" s="8">
        <v>170515.84368300001</v>
      </c>
      <c r="E43" s="8">
        <v>1738.5759</v>
      </c>
      <c r="F43" s="8">
        <v>12073.219561</v>
      </c>
      <c r="H43" s="5" t="s">
        <v>488</v>
      </c>
      <c r="I43" s="5">
        <v>2.17</v>
      </c>
      <c r="J43" s="8">
        <v>889.94</v>
      </c>
      <c r="K43" s="10">
        <v>855.71153800000002</v>
      </c>
      <c r="L43" s="10">
        <v>262.47039999999998</v>
      </c>
      <c r="M43" s="6">
        <v>3.3906299999999998</v>
      </c>
      <c r="N43" s="10">
        <v>188.946921</v>
      </c>
      <c r="O43" s="6">
        <v>4.71</v>
      </c>
      <c r="P43" s="10">
        <v>-73.523478999999995</v>
      </c>
      <c r="Q43" s="6">
        <v>-8.5920868483999993</v>
      </c>
      <c r="S43" s="7">
        <v>43473</v>
      </c>
      <c r="T43" s="5">
        <v>37</v>
      </c>
      <c r="U43" s="8">
        <v>227256.13</v>
      </c>
      <c r="V43" s="10">
        <v>170207.873578</v>
      </c>
      <c r="W43" s="10">
        <v>1543.5876000000001</v>
      </c>
      <c r="X43" s="6">
        <v>147.22593699999999</v>
      </c>
      <c r="Y43" s="10">
        <v>15542.020618</v>
      </c>
      <c r="Z43" s="6">
        <v>14.622045</v>
      </c>
      <c r="AA43" s="10">
        <v>13998.433018</v>
      </c>
      <c r="AB43" s="6">
        <v>8.2243157874000001</v>
      </c>
    </row>
    <row r="44" spans="1:28" x14ac:dyDescent="0.2">
      <c r="A44" s="7">
        <v>43524</v>
      </c>
      <c r="B44" s="8">
        <v>38</v>
      </c>
      <c r="C44" s="8">
        <v>253008.45</v>
      </c>
      <c r="D44" s="8">
        <v>170898.07154599999</v>
      </c>
      <c r="E44" s="8">
        <v>1673.4371000000001</v>
      </c>
      <c r="F44" s="8">
        <v>11927.375604000001</v>
      </c>
      <c r="H44" s="5" t="s">
        <v>489</v>
      </c>
      <c r="I44" s="5">
        <v>1.6</v>
      </c>
      <c r="J44" s="8">
        <v>75.09</v>
      </c>
      <c r="K44" s="10">
        <v>834.33333300000004</v>
      </c>
      <c r="L44" s="10">
        <v>52.092300000000002</v>
      </c>
      <c r="M44" s="6">
        <v>1.4414800000000001</v>
      </c>
      <c r="N44" s="10">
        <v>52.092300000000002</v>
      </c>
      <c r="O44" s="6">
        <v>1.4414800000000001</v>
      </c>
      <c r="P44" s="10">
        <v>0</v>
      </c>
      <c r="Q44" s="6">
        <v>0</v>
      </c>
      <c r="S44" s="7">
        <v>43474</v>
      </c>
      <c r="T44" s="5">
        <v>37</v>
      </c>
      <c r="U44" s="8">
        <v>233603.7</v>
      </c>
      <c r="V44" s="10">
        <v>170881.25228799999</v>
      </c>
      <c r="W44" s="10">
        <v>1543.5876000000001</v>
      </c>
      <c r="X44" s="6">
        <v>151.338155</v>
      </c>
      <c r="Y44" s="10">
        <v>15541.646251</v>
      </c>
      <c r="Z44" s="6">
        <v>15.030821</v>
      </c>
      <c r="AA44" s="10">
        <v>13998.058650999999</v>
      </c>
      <c r="AB44" s="6">
        <v>8.1916877737</v>
      </c>
    </row>
    <row r="45" spans="1:28" x14ac:dyDescent="0.2">
      <c r="A45" s="7">
        <v>43553</v>
      </c>
      <c r="B45" s="8">
        <v>38</v>
      </c>
      <c r="C45" s="8">
        <v>272215.46999999997</v>
      </c>
      <c r="D45" s="8">
        <v>175424.98211899999</v>
      </c>
      <c r="E45" s="8">
        <v>5122.9688999999998</v>
      </c>
      <c r="F45" s="8">
        <v>15542.119092000001</v>
      </c>
      <c r="H45" s="5" t="s">
        <v>490</v>
      </c>
      <c r="I45" s="5">
        <v>0.63</v>
      </c>
      <c r="J45" s="8">
        <v>38.19</v>
      </c>
      <c r="K45" s="10">
        <v>763.8</v>
      </c>
      <c r="L45" s="10">
        <v>-338.86970000000002</v>
      </c>
      <c r="M45" s="6">
        <v>-0.11269800000000001</v>
      </c>
      <c r="N45" s="10">
        <v>-338.86970000000002</v>
      </c>
      <c r="O45" s="6">
        <v>-0.11269800000000001</v>
      </c>
      <c r="P45" s="10">
        <v>0</v>
      </c>
      <c r="Q45" s="6">
        <v>0</v>
      </c>
      <c r="S45" s="7">
        <v>43475</v>
      </c>
      <c r="T45" s="5">
        <v>37</v>
      </c>
      <c r="U45" s="8">
        <v>232435.11</v>
      </c>
      <c r="V45" s="10">
        <v>171064.75260899999</v>
      </c>
      <c r="W45" s="10">
        <v>1543.5876000000001</v>
      </c>
      <c r="X45" s="6">
        <v>150.58109400000001</v>
      </c>
      <c r="Y45" s="10">
        <v>15547.581935</v>
      </c>
      <c r="Z45" s="6">
        <v>14.949920000000001</v>
      </c>
      <c r="AA45" s="10">
        <v>14003.994334999999</v>
      </c>
      <c r="AB45" s="6">
        <v>8.1863704368000008</v>
      </c>
    </row>
    <row r="46" spans="1:28" x14ac:dyDescent="0.2">
      <c r="A46" s="7">
        <v>43585</v>
      </c>
      <c r="B46" s="8">
        <v>37</v>
      </c>
      <c r="C46" s="8">
        <v>257409.2</v>
      </c>
      <c r="D46" s="8">
        <v>174101.736576</v>
      </c>
      <c r="E46" s="8">
        <v>8185.6989000000003</v>
      </c>
      <c r="F46" s="8">
        <v>17058.643249000001</v>
      </c>
      <c r="H46" s="5" t="s">
        <v>491</v>
      </c>
      <c r="I46" s="5">
        <v>7.64</v>
      </c>
      <c r="J46" s="8">
        <v>273.20999999999998</v>
      </c>
      <c r="K46" s="10">
        <v>635.37209299999995</v>
      </c>
      <c r="L46" s="10">
        <v>74.380799999999994</v>
      </c>
      <c r="M46" s="6">
        <v>3.6731250000000002</v>
      </c>
      <c r="N46" s="10">
        <v>45.917647000000002</v>
      </c>
      <c r="O46" s="6">
        <v>5.95</v>
      </c>
      <c r="P46" s="10">
        <v>-28.463152999999998</v>
      </c>
      <c r="Q46" s="6">
        <v>-4.4797612696</v>
      </c>
      <c r="S46" s="7">
        <v>43476</v>
      </c>
      <c r="T46" s="5">
        <v>37</v>
      </c>
      <c r="U46" s="8">
        <v>228804.47</v>
      </c>
      <c r="V46" s="10">
        <v>170714.44407699999</v>
      </c>
      <c r="W46" s="10">
        <v>1543.5876000000001</v>
      </c>
      <c r="X46" s="6">
        <v>148.229015</v>
      </c>
      <c r="Y46" s="10">
        <v>15546.258957</v>
      </c>
      <c r="Z46" s="6">
        <v>14.717655000000001</v>
      </c>
      <c r="AA46" s="10">
        <v>14002.671356999999</v>
      </c>
      <c r="AB46" s="6">
        <v>8.2023940226000001</v>
      </c>
    </row>
    <row r="47" spans="1:28" x14ac:dyDescent="0.2">
      <c r="A47" s="7">
        <v>43616</v>
      </c>
      <c r="B47" s="8">
        <v>37</v>
      </c>
      <c r="C47" s="8">
        <v>226329.39</v>
      </c>
      <c r="D47" s="8">
        <v>173589.14421599999</v>
      </c>
      <c r="E47" s="8">
        <v>5274.5420000000004</v>
      </c>
      <c r="F47" s="8">
        <v>13632.802244</v>
      </c>
      <c r="H47" s="5" t="s">
        <v>492</v>
      </c>
      <c r="I47" s="5">
        <v>21.45</v>
      </c>
      <c r="J47" s="8">
        <v>1270</v>
      </c>
      <c r="K47" s="10">
        <v>622.54902000000004</v>
      </c>
      <c r="L47" s="10">
        <v>83.3733</v>
      </c>
      <c r="M47" s="6">
        <v>15.232694</v>
      </c>
      <c r="N47" s="10">
        <v>126.494024</v>
      </c>
      <c r="O47" s="6">
        <v>10.039999999999999</v>
      </c>
      <c r="P47" s="10">
        <v>43.120724000000003</v>
      </c>
      <c r="Q47" s="6">
        <v>6.9264784853999997</v>
      </c>
      <c r="S47" s="7">
        <v>43479</v>
      </c>
      <c r="T47" s="5">
        <v>37</v>
      </c>
      <c r="U47" s="8">
        <v>244257.13</v>
      </c>
      <c r="V47" s="10">
        <v>172105.79033799999</v>
      </c>
      <c r="W47" s="10">
        <v>1953.3043</v>
      </c>
      <c r="X47" s="6">
        <v>125.048171</v>
      </c>
      <c r="Y47" s="10">
        <v>14205.447109999999</v>
      </c>
      <c r="Z47" s="6">
        <v>17.194610000000001</v>
      </c>
      <c r="AA47" s="10">
        <v>12252.142809999999</v>
      </c>
      <c r="AB47" s="6">
        <v>7.1189602547000002</v>
      </c>
    </row>
    <row r="48" spans="1:28" x14ac:dyDescent="0.2">
      <c r="A48" s="7">
        <v>43627</v>
      </c>
      <c r="B48" s="8">
        <v>37</v>
      </c>
      <c r="C48" s="8">
        <v>227966.18</v>
      </c>
      <c r="D48" s="8">
        <v>177418.307351</v>
      </c>
      <c r="E48" s="8">
        <v>4405.6850000000004</v>
      </c>
      <c r="F48" s="8">
        <v>14319.979474</v>
      </c>
      <c r="H48" s="5" t="s">
        <v>493</v>
      </c>
      <c r="I48" s="5">
        <v>8.25</v>
      </c>
      <c r="J48" s="8">
        <v>1770</v>
      </c>
      <c r="K48" s="10">
        <v>563.69426799999997</v>
      </c>
      <c r="L48" s="10">
        <v>165.40369999999999</v>
      </c>
      <c r="M48" s="6">
        <v>10.701091</v>
      </c>
      <c r="N48" s="10">
        <v>164.498141</v>
      </c>
      <c r="O48" s="6">
        <v>10.76</v>
      </c>
      <c r="P48" s="10">
        <v>-0.905559</v>
      </c>
      <c r="Q48" s="6">
        <v>-0.16064714299999999</v>
      </c>
      <c r="S48" s="7">
        <v>43480</v>
      </c>
      <c r="T48" s="5">
        <v>37</v>
      </c>
      <c r="U48" s="8">
        <v>247921.2</v>
      </c>
      <c r="V48" s="10">
        <v>172379.28030300001</v>
      </c>
      <c r="W48" s="10">
        <v>1953.3043</v>
      </c>
      <c r="X48" s="6">
        <v>126.924003</v>
      </c>
      <c r="Y48" s="10">
        <v>14201.09454</v>
      </c>
      <c r="Z48" s="6">
        <v>17.457894</v>
      </c>
      <c r="AA48" s="10">
        <v>12247.79024</v>
      </c>
      <c r="AB48" s="6">
        <v>7.1051406054999999</v>
      </c>
    </row>
    <row r="49" spans="1:28" x14ac:dyDescent="0.2">
      <c r="A49" s="7">
        <v>43798</v>
      </c>
      <c r="B49" s="8">
        <v>35</v>
      </c>
      <c r="C49" s="8">
        <v>203356.19</v>
      </c>
      <c r="D49" s="8">
        <v>155243.82360100001</v>
      </c>
      <c r="E49" s="8">
        <v>12698.879800000001</v>
      </c>
      <c r="F49" s="8">
        <v>14358.520737999999</v>
      </c>
      <c r="H49" s="5" t="s">
        <v>494</v>
      </c>
      <c r="I49" s="5">
        <v>5.43</v>
      </c>
      <c r="J49" s="8">
        <v>746.19</v>
      </c>
      <c r="K49" s="10">
        <v>525.48591499999998</v>
      </c>
      <c r="L49" s="10">
        <v>200.63319999999999</v>
      </c>
      <c r="M49" s="6">
        <v>3.7191749999999999</v>
      </c>
      <c r="N49" s="10">
        <v>19.236659</v>
      </c>
      <c r="O49" s="6">
        <v>38.79</v>
      </c>
      <c r="P49" s="10">
        <v>-181.39654100000001</v>
      </c>
      <c r="Q49" s="6">
        <v>-34.519772218299998</v>
      </c>
      <c r="S49" s="7">
        <v>43481</v>
      </c>
      <c r="T49" s="5">
        <v>37</v>
      </c>
      <c r="U49" s="8">
        <v>247993.67</v>
      </c>
      <c r="V49" s="10">
        <v>173009.99444400001</v>
      </c>
      <c r="W49" s="10">
        <v>1953.3043</v>
      </c>
      <c r="X49" s="6">
        <v>126.96110400000001</v>
      </c>
      <c r="Y49" s="10">
        <v>14207.669956</v>
      </c>
      <c r="Z49" s="6">
        <v>17.454915</v>
      </c>
      <c r="AA49" s="10">
        <v>12254.365656</v>
      </c>
      <c r="AB49" s="6">
        <v>7.0830391591000001</v>
      </c>
    </row>
    <row r="50" spans="1:28" x14ac:dyDescent="0.2">
      <c r="A50" s="7">
        <v>43819</v>
      </c>
      <c r="B50" s="8">
        <v>35</v>
      </c>
      <c r="C50" s="8">
        <v>232065.91</v>
      </c>
      <c r="D50" s="8">
        <v>157711.019157</v>
      </c>
      <c r="E50" s="8">
        <v>9804.9010999999991</v>
      </c>
      <c r="F50" s="8">
        <v>11478.021086999999</v>
      </c>
      <c r="H50" s="5" t="s">
        <v>495</v>
      </c>
      <c r="I50" s="5">
        <v>4.1500000000000004</v>
      </c>
      <c r="J50" s="8">
        <v>147.29</v>
      </c>
      <c r="K50" s="10">
        <v>294.58</v>
      </c>
      <c r="L50" s="10">
        <v>-145.8639</v>
      </c>
      <c r="M50" s="6">
        <v>-1.0097769999999999</v>
      </c>
      <c r="N50" s="10">
        <v>-145.8639</v>
      </c>
      <c r="O50" s="6">
        <v>-1.0097769999999999</v>
      </c>
      <c r="P50" s="10">
        <v>0</v>
      </c>
      <c r="Q50" s="6">
        <v>0</v>
      </c>
      <c r="S50" s="7">
        <v>43482</v>
      </c>
      <c r="T50" s="5">
        <v>37</v>
      </c>
      <c r="U50" s="8">
        <v>249924.34</v>
      </c>
      <c r="V50" s="10">
        <v>172741.71863600001</v>
      </c>
      <c r="W50" s="10">
        <v>1953.3043</v>
      </c>
      <c r="X50" s="6">
        <v>127.949516</v>
      </c>
      <c r="Y50" s="10">
        <v>14205.115820000001</v>
      </c>
      <c r="Z50" s="6">
        <v>17.593966999999999</v>
      </c>
      <c r="AA50" s="10">
        <v>12251.811519999999</v>
      </c>
      <c r="AB50" s="6">
        <v>7.0925608573999996</v>
      </c>
    </row>
    <row r="51" spans="1:28" x14ac:dyDescent="0.2">
      <c r="A51" s="7"/>
      <c r="D51" s="8"/>
      <c r="E51" s="8"/>
      <c r="F51" s="8"/>
      <c r="H51" s="5" t="s">
        <v>496</v>
      </c>
      <c r="I51" s="5">
        <v>0.7</v>
      </c>
      <c r="J51" s="8">
        <v>54.38</v>
      </c>
      <c r="K51" s="10">
        <v>271.89999999999998</v>
      </c>
      <c r="L51" s="10">
        <v>-287.22120000000001</v>
      </c>
      <c r="M51" s="6">
        <v>-0.189331</v>
      </c>
      <c r="N51" s="10">
        <v>-287.22120000000001</v>
      </c>
      <c r="O51" s="6">
        <v>-0.189331</v>
      </c>
      <c r="P51" s="10">
        <v>0</v>
      </c>
      <c r="Q51" s="6">
        <v>0</v>
      </c>
      <c r="S51" s="7">
        <v>43483</v>
      </c>
      <c r="T51" s="5">
        <v>37</v>
      </c>
      <c r="U51" s="8">
        <v>252403.02</v>
      </c>
      <c r="V51" s="10">
        <v>172360.43626700001</v>
      </c>
      <c r="W51" s="10">
        <v>1953.3043</v>
      </c>
      <c r="X51" s="6">
        <v>129.21848399999999</v>
      </c>
      <c r="Y51" s="10">
        <v>14210.539536</v>
      </c>
      <c r="Z51" s="6">
        <v>17.761676999999999</v>
      </c>
      <c r="AA51" s="10">
        <v>12257.235236</v>
      </c>
      <c r="AB51" s="6">
        <v>7.1113971986999998</v>
      </c>
    </row>
    <row r="52" spans="1:28" x14ac:dyDescent="0.2">
      <c r="A52" s="7"/>
      <c r="D52" s="8"/>
      <c r="E52" s="8"/>
      <c r="F52" s="8"/>
      <c r="H52" s="5" t="s">
        <v>497</v>
      </c>
      <c r="I52" s="5">
        <v>3.65</v>
      </c>
      <c r="J52" s="8">
        <v>273.77</v>
      </c>
      <c r="K52" s="10">
        <v>255.859813</v>
      </c>
      <c r="L52" s="10">
        <v>-708.09439999999995</v>
      </c>
      <c r="M52" s="6">
        <v>-0.386629</v>
      </c>
      <c r="N52" s="10">
        <v>-708.09439999999995</v>
      </c>
      <c r="O52" s="6">
        <v>-0.386629</v>
      </c>
      <c r="P52" s="10">
        <v>0</v>
      </c>
      <c r="Q52" s="6">
        <v>0</v>
      </c>
      <c r="S52" s="7">
        <v>43486</v>
      </c>
      <c r="T52" s="5">
        <v>38</v>
      </c>
      <c r="U52" s="8">
        <v>246745.82</v>
      </c>
      <c r="V52" s="10">
        <v>171922.220978</v>
      </c>
      <c r="W52" s="10">
        <v>1897.1871000000001</v>
      </c>
      <c r="X52" s="6">
        <v>130.05877000000001</v>
      </c>
      <c r="Y52" s="10">
        <v>12991.139014</v>
      </c>
      <c r="Z52" s="6">
        <v>18.993393999999999</v>
      </c>
      <c r="AA52" s="10">
        <v>11093.951913999999</v>
      </c>
      <c r="AB52" s="6">
        <v>6.4528900630999999</v>
      </c>
    </row>
    <row r="53" spans="1:28" x14ac:dyDescent="0.2">
      <c r="A53" s="7"/>
      <c r="D53" s="8"/>
      <c r="E53" s="8"/>
      <c r="F53" s="8"/>
      <c r="H53" s="5" t="s">
        <v>498</v>
      </c>
      <c r="I53" s="5">
        <v>1</v>
      </c>
      <c r="J53" s="8">
        <v>76.27</v>
      </c>
      <c r="K53" s="10">
        <v>224.32352900000001</v>
      </c>
      <c r="L53" s="10">
        <v>-35.084200000000003</v>
      </c>
      <c r="M53" s="6">
        <v>-2.1739130000000002</v>
      </c>
      <c r="N53" s="10">
        <v>-35.084200000000003</v>
      </c>
      <c r="O53" s="6">
        <v>-2.1739130000000002</v>
      </c>
      <c r="P53" s="10">
        <v>0</v>
      </c>
      <c r="Q53" s="6">
        <v>0</v>
      </c>
      <c r="S53" s="7">
        <v>43487</v>
      </c>
      <c r="T53" s="5">
        <v>38</v>
      </c>
      <c r="U53" s="8">
        <v>238855.57</v>
      </c>
      <c r="V53" s="10">
        <v>172565.577295</v>
      </c>
      <c r="W53" s="10">
        <v>1897.1871000000001</v>
      </c>
      <c r="X53" s="6">
        <v>125.899849</v>
      </c>
      <c r="Y53" s="10">
        <v>12986.221240999999</v>
      </c>
      <c r="Z53" s="6">
        <v>18.393000000000001</v>
      </c>
      <c r="AA53" s="10">
        <v>11089.034141</v>
      </c>
      <c r="AB53" s="6">
        <v>6.4259826990000004</v>
      </c>
    </row>
    <row r="54" spans="1:28" x14ac:dyDescent="0.2">
      <c r="A54" s="7"/>
      <c r="D54" s="8"/>
      <c r="E54" s="8"/>
      <c r="F54" s="8"/>
      <c r="H54" s="5" t="s">
        <v>499</v>
      </c>
      <c r="I54" s="5">
        <v>2.61</v>
      </c>
      <c r="J54" s="8">
        <v>183.95</v>
      </c>
      <c r="K54" s="10">
        <v>170.324074</v>
      </c>
      <c r="L54" s="10">
        <v>27.487200000000001</v>
      </c>
      <c r="M54" s="6">
        <v>6.6922059999999997</v>
      </c>
      <c r="N54" s="10">
        <v>42.679814</v>
      </c>
      <c r="O54" s="6">
        <v>4.3099999999999996</v>
      </c>
      <c r="P54" s="10">
        <v>15.192614000000001</v>
      </c>
      <c r="Q54" s="6">
        <v>8.9198279618999994</v>
      </c>
      <c r="S54" s="7">
        <v>43488</v>
      </c>
      <c r="T54" s="5">
        <v>38</v>
      </c>
      <c r="U54" s="8">
        <v>238651.02</v>
      </c>
      <c r="V54" s="10">
        <v>172476.280015</v>
      </c>
      <c r="W54" s="10">
        <v>1897.1871000000001</v>
      </c>
      <c r="X54" s="6">
        <v>125.79203200000001</v>
      </c>
      <c r="Y54" s="10">
        <v>12994.209744</v>
      </c>
      <c r="Z54" s="6">
        <v>18.365950999999999</v>
      </c>
      <c r="AA54" s="10">
        <v>11097.022644000001</v>
      </c>
      <c r="AB54" s="6">
        <v>6.4339413179999996</v>
      </c>
    </row>
    <row r="55" spans="1:28" x14ac:dyDescent="0.2">
      <c r="A55" s="7"/>
      <c r="D55" s="8"/>
      <c r="E55" s="8"/>
      <c r="F55" s="8"/>
      <c r="H55" s="5" t="s">
        <v>500</v>
      </c>
      <c r="I55" s="5">
        <v>16.93</v>
      </c>
      <c r="J55" s="8">
        <v>403.95</v>
      </c>
      <c r="K55" s="10">
        <v>113.15126100000001</v>
      </c>
      <c r="L55" s="10">
        <v>-37.4602</v>
      </c>
      <c r="M55" s="6">
        <v>-10.783445</v>
      </c>
      <c r="N55" s="10">
        <v>5.4877050000000001</v>
      </c>
      <c r="O55" s="6">
        <v>73.61</v>
      </c>
      <c r="P55" s="10">
        <v>42.947904999999999</v>
      </c>
      <c r="Q55" s="6">
        <v>37.956188277000003</v>
      </c>
      <c r="S55" s="7">
        <v>43489</v>
      </c>
      <c r="T55" s="5">
        <v>38</v>
      </c>
      <c r="U55" s="8">
        <v>241282.86</v>
      </c>
      <c r="V55" s="10">
        <v>172085.08316499999</v>
      </c>
      <c r="W55" s="10">
        <v>1897.1871000000001</v>
      </c>
      <c r="X55" s="6">
        <v>127.179265</v>
      </c>
      <c r="Y55" s="10">
        <v>12996.515944999999</v>
      </c>
      <c r="Z55" s="6">
        <v>18.565196</v>
      </c>
      <c r="AA55" s="10">
        <v>11099.328845</v>
      </c>
      <c r="AB55" s="6">
        <v>6.4499075925999998</v>
      </c>
    </row>
    <row r="56" spans="1:28" x14ac:dyDescent="0.2">
      <c r="A56" s="7"/>
      <c r="D56" s="8"/>
      <c r="E56" s="8"/>
      <c r="F56" s="8"/>
      <c r="H56" s="5" t="s">
        <v>501</v>
      </c>
      <c r="I56" s="5">
        <v>0.44</v>
      </c>
      <c r="J56" s="8">
        <v>25.75</v>
      </c>
      <c r="K56" s="10">
        <v>71.527777999999998</v>
      </c>
      <c r="L56" s="10">
        <v>-7.1028000000000002</v>
      </c>
      <c r="M56" s="6">
        <v>-3.6253310000000001</v>
      </c>
      <c r="N56" s="10">
        <v>-7.1028000000000002</v>
      </c>
      <c r="O56" s="6">
        <v>-3.6253310000000001</v>
      </c>
      <c r="P56" s="10">
        <v>0</v>
      </c>
      <c r="Q56" s="6">
        <v>0</v>
      </c>
      <c r="S56" s="7">
        <v>43490</v>
      </c>
      <c r="T56" s="5">
        <v>38</v>
      </c>
      <c r="U56" s="8">
        <v>246145.64</v>
      </c>
      <c r="V56" s="10">
        <v>171866.29564900001</v>
      </c>
      <c r="W56" s="10">
        <v>1897.1871000000001</v>
      </c>
      <c r="X56" s="6">
        <v>129.74241699999999</v>
      </c>
      <c r="Y56" s="10">
        <v>12983.803113</v>
      </c>
      <c r="Z56" s="6">
        <v>18.957899999999999</v>
      </c>
      <c r="AA56" s="10">
        <v>11086.616013000001</v>
      </c>
      <c r="AB56" s="6">
        <v>6.4507214580000003</v>
      </c>
    </row>
    <row r="57" spans="1:28" x14ac:dyDescent="0.2">
      <c r="A57" s="7"/>
      <c r="D57" s="8"/>
      <c r="E57" s="8"/>
      <c r="F57" s="8"/>
      <c r="H57" s="5" t="s">
        <v>502</v>
      </c>
      <c r="I57" s="5">
        <v>20.239999999999998</v>
      </c>
      <c r="J57" s="8">
        <v>489.61</v>
      </c>
      <c r="K57" s="10">
        <v>63.094071999999997</v>
      </c>
      <c r="L57" s="10">
        <v>-35.075499999999998</v>
      </c>
      <c r="M57" s="6">
        <v>-13.958746</v>
      </c>
      <c r="N57" s="10">
        <v>-35.075499999999998</v>
      </c>
      <c r="O57" s="6">
        <v>-13.958746</v>
      </c>
      <c r="P57" s="10">
        <v>0</v>
      </c>
      <c r="Q57" s="6">
        <v>0</v>
      </c>
      <c r="S57" s="7">
        <v>43493</v>
      </c>
      <c r="T57" s="5">
        <v>38</v>
      </c>
      <c r="U57" s="8">
        <v>238883.72</v>
      </c>
      <c r="V57" s="10">
        <v>170328.86074900001</v>
      </c>
      <c r="W57" s="10">
        <v>1738.5759</v>
      </c>
      <c r="X57" s="6">
        <v>137.401951</v>
      </c>
      <c r="Y57" s="10">
        <v>12070.346835</v>
      </c>
      <c r="Z57" s="6">
        <v>19.790956999999999</v>
      </c>
      <c r="AA57" s="10">
        <v>10331.770935</v>
      </c>
      <c r="AB57" s="6">
        <v>6.0657782185000002</v>
      </c>
    </row>
    <row r="58" spans="1:28" x14ac:dyDescent="0.2">
      <c r="A58" s="7"/>
      <c r="D58" s="8"/>
      <c r="E58" s="8"/>
      <c r="F58" s="8"/>
      <c r="H58" s="5" t="s">
        <v>503</v>
      </c>
      <c r="I58" s="5">
        <v>6.75</v>
      </c>
      <c r="J58" s="8">
        <v>1700</v>
      </c>
      <c r="K58" s="10">
        <v>21.505375999999998</v>
      </c>
      <c r="L58" s="10">
        <v>-168.70599999999999</v>
      </c>
      <c r="M58" s="6">
        <v>-10.076701</v>
      </c>
      <c r="N58" s="10">
        <v>-168.70599999999999</v>
      </c>
      <c r="O58" s="6">
        <v>-10.076701</v>
      </c>
      <c r="P58" s="10">
        <v>0</v>
      </c>
      <c r="Q58" s="6">
        <v>0</v>
      </c>
      <c r="S58" s="7">
        <v>43494</v>
      </c>
      <c r="T58" s="5">
        <v>38</v>
      </c>
      <c r="U58" s="8">
        <v>241877.89</v>
      </c>
      <c r="V58" s="10">
        <v>170411.32998499999</v>
      </c>
      <c r="W58" s="10">
        <v>1738.5759</v>
      </c>
      <c r="X58" s="6">
        <v>139.12414799999999</v>
      </c>
      <c r="Y58" s="10">
        <v>12066.258680999999</v>
      </c>
      <c r="Z58" s="6">
        <v>20.045807</v>
      </c>
      <c r="AA58" s="10">
        <v>10327.682781</v>
      </c>
      <c r="AB58" s="6">
        <v>6.0604437405000002</v>
      </c>
    </row>
    <row r="59" spans="1:28" x14ac:dyDescent="0.2">
      <c r="A59" s="7"/>
      <c r="D59" s="8"/>
      <c r="E59" s="8"/>
      <c r="F59" s="8"/>
      <c r="H59" s="5" t="s">
        <v>504</v>
      </c>
      <c r="I59" s="5">
        <v>7.4</v>
      </c>
      <c r="J59" s="8">
        <v>45.29</v>
      </c>
      <c r="K59" s="10">
        <v>6.8003</v>
      </c>
      <c r="L59" s="10">
        <v>6.2423999999999999</v>
      </c>
      <c r="M59" s="6">
        <v>7.2552219999999998</v>
      </c>
      <c r="N59" s="10">
        <v>6.2423999999999999</v>
      </c>
      <c r="O59" s="6">
        <v>7.2552219999999998</v>
      </c>
      <c r="P59" s="10">
        <v>0</v>
      </c>
      <c r="Q59" s="6">
        <v>0</v>
      </c>
      <c r="S59" s="7">
        <v>43495</v>
      </c>
      <c r="T59" s="5">
        <v>38</v>
      </c>
      <c r="U59" s="8">
        <v>247536.02</v>
      </c>
      <c r="V59" s="10">
        <v>170533.264234</v>
      </c>
      <c r="W59" s="10">
        <v>1738.5759</v>
      </c>
      <c r="X59" s="6">
        <v>142.37861000000001</v>
      </c>
      <c r="Y59" s="10">
        <v>12076.286409</v>
      </c>
      <c r="Z59" s="6">
        <v>20.497693999999999</v>
      </c>
      <c r="AA59" s="10">
        <v>10337.710509</v>
      </c>
      <c r="AB59" s="6">
        <v>6.061990636</v>
      </c>
    </row>
    <row r="60" spans="1:28" x14ac:dyDescent="0.2">
      <c r="A60" s="7"/>
      <c r="D60" s="8"/>
      <c r="E60" s="8"/>
      <c r="F60" s="8"/>
      <c r="H60" s="5" t="s">
        <v>505</v>
      </c>
      <c r="I60" s="5">
        <v>1.73</v>
      </c>
      <c r="J60" s="8">
        <v>6.5</v>
      </c>
      <c r="K60" s="10">
        <v>6.7010310000000004</v>
      </c>
      <c r="L60" s="10">
        <v>-352.4248</v>
      </c>
      <c r="M60" s="6">
        <v>-1.8443999999999999E-2</v>
      </c>
      <c r="N60" s="10">
        <v>-352.4248</v>
      </c>
      <c r="O60" s="6">
        <v>-1.8443999999999999E-2</v>
      </c>
      <c r="P60" s="10">
        <v>0</v>
      </c>
      <c r="Q60" s="6">
        <v>0</v>
      </c>
      <c r="S60" s="7">
        <v>43496</v>
      </c>
      <c r="T60" s="5">
        <v>38</v>
      </c>
      <c r="U60" s="8">
        <v>249649.29</v>
      </c>
      <c r="V60" s="10">
        <v>170515.84368300001</v>
      </c>
      <c r="W60" s="10">
        <v>1738.5759</v>
      </c>
      <c r="X60" s="6">
        <v>143.59412800000001</v>
      </c>
      <c r="Y60" s="10">
        <v>12073.219558999999</v>
      </c>
      <c r="Z60" s="6">
        <v>20.677938000000001</v>
      </c>
      <c r="AA60" s="10">
        <v>10334.643658999999</v>
      </c>
      <c r="AB60" s="6">
        <v>6.0608113802999997</v>
      </c>
    </row>
    <row r="61" spans="1:28" x14ac:dyDescent="0.2">
      <c r="A61" s="7"/>
      <c r="D61" s="8"/>
      <c r="E61" s="8"/>
      <c r="F61" s="8"/>
      <c r="H61" s="5" t="s">
        <v>506</v>
      </c>
      <c r="I61" s="5">
        <v>0.7</v>
      </c>
      <c r="J61" s="8">
        <v>12.35</v>
      </c>
      <c r="K61" s="10">
        <v>5.7981220000000002</v>
      </c>
      <c r="L61" s="10">
        <v>4.2263999999999999</v>
      </c>
      <c r="M61" s="6">
        <v>2.9221089999999998</v>
      </c>
      <c r="N61" s="10">
        <v>4.2263999999999999</v>
      </c>
      <c r="O61" s="6">
        <v>2.9221089999999998</v>
      </c>
      <c r="P61" s="10">
        <v>0</v>
      </c>
      <c r="Q61" s="6">
        <v>0</v>
      </c>
      <c r="S61" s="7">
        <v>43497</v>
      </c>
      <c r="T61" s="5">
        <v>38</v>
      </c>
      <c r="U61" s="8">
        <v>251935.59</v>
      </c>
      <c r="V61" s="10">
        <v>170262.27340599999</v>
      </c>
      <c r="W61" s="10">
        <v>1738.5759</v>
      </c>
      <c r="X61" s="6">
        <v>144.90916999999999</v>
      </c>
      <c r="Y61" s="10">
        <v>12072.817424999999</v>
      </c>
      <c r="Z61" s="6">
        <v>20.868003000000002</v>
      </c>
      <c r="AA61" s="10">
        <v>10334.241524999999</v>
      </c>
      <c r="AB61" s="6">
        <v>6.0696015144000004</v>
      </c>
    </row>
    <row r="62" spans="1:28" x14ac:dyDescent="0.2">
      <c r="A62" s="7"/>
      <c r="D62" s="8"/>
      <c r="E62" s="8"/>
      <c r="F62" s="8"/>
      <c r="H62" s="5" t="s">
        <v>507</v>
      </c>
      <c r="I62" s="5">
        <v>0.76</v>
      </c>
      <c r="J62" s="8">
        <v>53.6</v>
      </c>
      <c r="K62" s="10">
        <v>1</v>
      </c>
      <c r="L62" s="10">
        <v>-4.9371</v>
      </c>
      <c r="M62" s="6">
        <v>-10.856576</v>
      </c>
      <c r="N62" s="10">
        <v>-4.9371</v>
      </c>
      <c r="O62" s="6">
        <v>-10.856576</v>
      </c>
      <c r="P62" s="10">
        <v>0</v>
      </c>
      <c r="Q62" s="6">
        <v>0</v>
      </c>
      <c r="S62" s="7">
        <v>43500</v>
      </c>
      <c r="T62" s="5">
        <v>38</v>
      </c>
      <c r="U62" s="8">
        <v>252079.1</v>
      </c>
      <c r="V62" s="10">
        <v>170709.36948600001</v>
      </c>
      <c r="W62" s="10">
        <v>1738.5759</v>
      </c>
      <c r="X62" s="6">
        <v>144.991714</v>
      </c>
      <c r="Y62" s="10">
        <v>12074.288420999999</v>
      </c>
      <c r="Z62" s="6">
        <v>20.877345999999999</v>
      </c>
      <c r="AA62" s="10">
        <v>10335.712520999999</v>
      </c>
      <c r="AB62" s="6">
        <v>6.0545666308000001</v>
      </c>
    </row>
    <row r="63" spans="1:28" x14ac:dyDescent="0.2">
      <c r="A63" s="7"/>
      <c r="D63" s="8"/>
      <c r="E63" s="8"/>
      <c r="F63" s="8"/>
      <c r="H63" s="5" t="s">
        <v>508</v>
      </c>
      <c r="I63" s="5">
        <v>15.87</v>
      </c>
      <c r="J63" s="8">
        <v>2470</v>
      </c>
      <c r="K63" s="10"/>
      <c r="L63" s="10">
        <v>-37.32</v>
      </c>
      <c r="M63" s="6">
        <v>-66.184352000000004</v>
      </c>
      <c r="N63" s="10">
        <v>94.926979000000003</v>
      </c>
      <c r="O63" s="6">
        <v>26.02</v>
      </c>
      <c r="P63" s="10">
        <v>132.24697900000001</v>
      </c>
      <c r="S63" s="7">
        <v>43504</v>
      </c>
      <c r="T63" s="5">
        <v>38</v>
      </c>
      <c r="U63" s="8">
        <v>240440.6</v>
      </c>
      <c r="V63" s="10">
        <v>170379.748658</v>
      </c>
      <c r="W63" s="10">
        <v>1738.5759</v>
      </c>
      <c r="X63" s="6">
        <v>138.29744199999999</v>
      </c>
      <c r="Y63" s="10">
        <v>12073.882186000001</v>
      </c>
      <c r="Z63" s="6">
        <v>19.914109</v>
      </c>
      <c r="AA63" s="10">
        <v>10335.306285999999</v>
      </c>
      <c r="AB63" s="6">
        <v>6.0660415148000002</v>
      </c>
    </row>
    <row r="64" spans="1:28" x14ac:dyDescent="0.2">
      <c r="A64" s="7"/>
      <c r="D64" s="8"/>
      <c r="E64" s="8"/>
      <c r="F64" s="8"/>
      <c r="H64" s="5" t="s">
        <v>509</v>
      </c>
      <c r="I64" s="5">
        <v>15.02</v>
      </c>
      <c r="J64" s="8">
        <v>97960</v>
      </c>
      <c r="K64" s="10"/>
      <c r="L64" s="10">
        <v>4759.6000000000004</v>
      </c>
      <c r="M64" s="6">
        <v>20.581561000000001</v>
      </c>
      <c r="N64" s="10">
        <v>7824.2811499999998</v>
      </c>
      <c r="O64" s="6">
        <v>12.52</v>
      </c>
      <c r="P64" s="10">
        <v>3064.6811499999999</v>
      </c>
      <c r="S64" s="7">
        <v>43507</v>
      </c>
      <c r="T64" s="5">
        <v>38</v>
      </c>
      <c r="U64" s="8">
        <v>248031.22</v>
      </c>
      <c r="V64" s="10">
        <v>172198.57276099999</v>
      </c>
      <c r="W64" s="10">
        <v>1733.9513999999999</v>
      </c>
      <c r="X64" s="6">
        <v>143.04392799999999</v>
      </c>
      <c r="Y64" s="10">
        <v>12959.051876</v>
      </c>
      <c r="Z64" s="6">
        <v>19.139612</v>
      </c>
      <c r="AA64" s="10">
        <v>11225.100476</v>
      </c>
      <c r="AB64" s="6">
        <v>6.5186954202000003</v>
      </c>
    </row>
    <row r="65" spans="1:28" x14ac:dyDescent="0.2">
      <c r="A65" s="7"/>
      <c r="D65" s="8"/>
      <c r="E65" s="8"/>
      <c r="F65" s="8"/>
      <c r="J65" s="8"/>
      <c r="K65" s="10"/>
      <c r="L65" s="10"/>
      <c r="N65" s="10"/>
      <c r="P65" s="10"/>
      <c r="S65" s="7">
        <v>43508</v>
      </c>
      <c r="T65" s="5">
        <v>38</v>
      </c>
      <c r="U65" s="8">
        <v>254621.19</v>
      </c>
      <c r="V65" s="10">
        <v>172076.674142</v>
      </c>
      <c r="W65" s="10">
        <v>1733.9513999999999</v>
      </c>
      <c r="X65" s="6">
        <v>146.84447900000001</v>
      </c>
      <c r="Y65" s="10">
        <v>12962.837004999999</v>
      </c>
      <c r="Z65" s="6">
        <v>19.642396999999999</v>
      </c>
      <c r="AA65" s="10">
        <v>11228.885604999999</v>
      </c>
      <c r="AB65" s="6">
        <v>6.5255129208999998</v>
      </c>
    </row>
    <row r="66" spans="1:28" x14ac:dyDescent="0.2">
      <c r="A66" s="7"/>
      <c r="D66" s="8"/>
      <c r="E66" s="8"/>
      <c r="F66" s="8"/>
      <c r="J66" s="8"/>
      <c r="K66" s="10"/>
      <c r="L66" s="10"/>
      <c r="N66" s="10"/>
      <c r="P66" s="10"/>
      <c r="S66" s="7">
        <v>43509</v>
      </c>
      <c r="T66" s="5">
        <v>38</v>
      </c>
      <c r="U66" s="8">
        <v>258697.05</v>
      </c>
      <c r="V66" s="10">
        <v>172338.602056</v>
      </c>
      <c r="W66" s="10">
        <v>1733.9513999999999</v>
      </c>
      <c r="X66" s="6">
        <v>149.195099</v>
      </c>
      <c r="Y66" s="10">
        <v>12958.093009</v>
      </c>
      <c r="Z66" s="6">
        <v>19.964130000000001</v>
      </c>
      <c r="AA66" s="10">
        <v>11224.141609</v>
      </c>
      <c r="AB66" s="6">
        <v>6.5128424364999997</v>
      </c>
    </row>
    <row r="67" spans="1:28" x14ac:dyDescent="0.2">
      <c r="J67" s="8"/>
      <c r="K67" s="10"/>
      <c r="L67" s="10"/>
      <c r="N67" s="10"/>
      <c r="P67" s="10"/>
      <c r="S67" s="7">
        <v>43510</v>
      </c>
      <c r="T67" s="5">
        <v>38</v>
      </c>
      <c r="U67" s="8">
        <v>261099.53</v>
      </c>
      <c r="V67" s="10">
        <v>171691.80702499999</v>
      </c>
      <c r="W67" s="10">
        <v>1733.9513999999999</v>
      </c>
      <c r="X67" s="6">
        <v>150.58065099999999</v>
      </c>
      <c r="Y67" s="10">
        <v>12956.049833999999</v>
      </c>
      <c r="Z67" s="6">
        <v>20.152711</v>
      </c>
      <c r="AA67" s="10">
        <v>11222.098434</v>
      </c>
      <c r="AB67" s="6">
        <v>6.5361875028999998</v>
      </c>
    </row>
    <row r="68" spans="1:28" x14ac:dyDescent="0.2">
      <c r="J68" s="8"/>
      <c r="K68" s="10"/>
      <c r="L68" s="10"/>
      <c r="N68" s="10"/>
      <c r="P68" s="10"/>
      <c r="S68" s="7">
        <v>43511</v>
      </c>
      <c r="T68" s="5">
        <v>38</v>
      </c>
      <c r="U68" s="8">
        <v>264826.13</v>
      </c>
      <c r="V68" s="10">
        <v>171992.94886599999</v>
      </c>
      <c r="W68" s="10">
        <v>1733.9513999999999</v>
      </c>
      <c r="X68" s="6">
        <v>152.72984600000001</v>
      </c>
      <c r="Y68" s="10">
        <v>12954.387373</v>
      </c>
      <c r="Z68" s="6">
        <v>20.442968</v>
      </c>
      <c r="AA68" s="10">
        <v>11220.435973</v>
      </c>
      <c r="AB68" s="6">
        <v>6.5237767283999997</v>
      </c>
    </row>
    <row r="69" spans="1:28" x14ac:dyDescent="0.2">
      <c r="J69" s="8"/>
      <c r="K69" s="10"/>
      <c r="L69" s="10"/>
      <c r="N69" s="10"/>
      <c r="P69" s="10"/>
      <c r="S69" s="7">
        <v>43514</v>
      </c>
      <c r="T69" s="5">
        <v>38</v>
      </c>
      <c r="U69" s="8">
        <v>258666.26</v>
      </c>
      <c r="V69" s="10">
        <v>171595.69548699999</v>
      </c>
      <c r="W69" s="10">
        <v>436.31180000000001</v>
      </c>
      <c r="X69" s="6">
        <v>592.84727099999998</v>
      </c>
      <c r="Y69" s="10">
        <v>12749.37645</v>
      </c>
      <c r="Z69" s="6">
        <v>20.288542</v>
      </c>
      <c r="AA69" s="10">
        <v>12313.06465</v>
      </c>
      <c r="AB69" s="6">
        <v>7.1756255979999999</v>
      </c>
    </row>
    <row r="70" spans="1:28" x14ac:dyDescent="0.2">
      <c r="J70" s="8"/>
      <c r="K70" s="10"/>
      <c r="L70" s="10"/>
      <c r="N70" s="10"/>
      <c r="P70" s="10"/>
      <c r="S70" s="7">
        <v>43515</v>
      </c>
      <c r="T70" s="5">
        <v>38</v>
      </c>
      <c r="U70" s="8">
        <v>259455.42</v>
      </c>
      <c r="V70" s="10">
        <v>171680.387976</v>
      </c>
      <c r="W70" s="10">
        <v>436.31180000000001</v>
      </c>
      <c r="X70" s="6">
        <v>594.655978</v>
      </c>
      <c r="Y70" s="10">
        <v>12748.120083</v>
      </c>
      <c r="Z70" s="6">
        <v>20.352446</v>
      </c>
      <c r="AA70" s="10">
        <v>12311.808283</v>
      </c>
      <c r="AB70" s="6">
        <v>7.1713539490000002</v>
      </c>
    </row>
    <row r="71" spans="1:28" x14ac:dyDescent="0.2">
      <c r="J71" s="8"/>
      <c r="K71" s="10"/>
      <c r="L71" s="10"/>
      <c r="N71" s="10"/>
      <c r="P71" s="10"/>
      <c r="S71" s="7">
        <v>43516</v>
      </c>
      <c r="T71" s="5">
        <v>38</v>
      </c>
      <c r="U71" s="8">
        <v>258939.13</v>
      </c>
      <c r="V71" s="10">
        <v>171264.27429199999</v>
      </c>
      <c r="W71" s="10">
        <v>436.31180000000001</v>
      </c>
      <c r="X71" s="6">
        <v>593.47267299999999</v>
      </c>
      <c r="Y71" s="10">
        <v>12751.405246</v>
      </c>
      <c r="Z71" s="6">
        <v>20.306712999999998</v>
      </c>
      <c r="AA71" s="10">
        <v>12315.093446000001</v>
      </c>
      <c r="AB71" s="6">
        <v>7.1906960728999998</v>
      </c>
    </row>
    <row r="72" spans="1:28" x14ac:dyDescent="0.2">
      <c r="J72" s="8"/>
      <c r="K72" s="10"/>
      <c r="L72" s="10"/>
      <c r="N72" s="10"/>
      <c r="P72" s="10"/>
      <c r="S72" s="7">
        <v>43517</v>
      </c>
      <c r="T72" s="5">
        <v>38</v>
      </c>
      <c r="U72" s="8">
        <v>254484.35</v>
      </c>
      <c r="V72" s="10">
        <v>171637.76249699999</v>
      </c>
      <c r="W72" s="10">
        <v>436.31180000000001</v>
      </c>
      <c r="X72" s="6">
        <v>583.26258900000005</v>
      </c>
      <c r="Y72" s="10">
        <v>12744.201301999999</v>
      </c>
      <c r="Z72" s="6">
        <v>19.968639</v>
      </c>
      <c r="AA72" s="10">
        <v>12307.889502</v>
      </c>
      <c r="AB72" s="6">
        <v>7.1708517538000001</v>
      </c>
    </row>
    <row r="73" spans="1:28" x14ac:dyDescent="0.2">
      <c r="J73" s="8"/>
      <c r="K73" s="10"/>
      <c r="L73" s="10"/>
      <c r="N73" s="10"/>
      <c r="P73" s="10"/>
      <c r="S73" s="7">
        <v>43518</v>
      </c>
      <c r="T73" s="5">
        <v>38</v>
      </c>
      <c r="U73" s="8">
        <v>256044.76</v>
      </c>
      <c r="V73" s="10">
        <v>171631.53500900001</v>
      </c>
      <c r="W73" s="10">
        <v>436.31180000000001</v>
      </c>
      <c r="X73" s="6">
        <v>586.83895299999995</v>
      </c>
      <c r="Y73" s="10">
        <v>12754.744776</v>
      </c>
      <c r="Z73" s="6">
        <v>20.074470999999999</v>
      </c>
      <c r="AA73" s="10">
        <v>12318.432976</v>
      </c>
      <c r="AB73" s="6">
        <v>7.1772550281000003</v>
      </c>
    </row>
    <row r="74" spans="1:28" x14ac:dyDescent="0.2">
      <c r="J74" s="8"/>
      <c r="K74" s="10"/>
      <c r="L74" s="10"/>
      <c r="N74" s="10"/>
      <c r="P74" s="10"/>
      <c r="S74" s="7">
        <v>43521</v>
      </c>
      <c r="T74" s="5">
        <v>38</v>
      </c>
      <c r="U74" s="8">
        <v>258586.1</v>
      </c>
      <c r="V74" s="10">
        <v>170735.82233600001</v>
      </c>
      <c r="W74" s="10">
        <v>1673.4371000000001</v>
      </c>
      <c r="X74" s="6">
        <v>154.523944</v>
      </c>
      <c r="Y74" s="10">
        <v>11926.773277</v>
      </c>
      <c r="Z74" s="6">
        <v>21.681145000000001</v>
      </c>
      <c r="AA74" s="10">
        <v>10253.336176999999</v>
      </c>
      <c r="AB74" s="6">
        <v>6.0053807316999999</v>
      </c>
    </row>
    <row r="75" spans="1:28" x14ac:dyDescent="0.2">
      <c r="J75" s="8"/>
      <c r="K75" s="10"/>
      <c r="L75" s="10"/>
      <c r="N75" s="10"/>
      <c r="P75" s="10"/>
      <c r="S75" s="7">
        <v>43522</v>
      </c>
      <c r="T75" s="5">
        <v>38</v>
      </c>
      <c r="U75" s="8">
        <v>258043.64</v>
      </c>
      <c r="V75" s="10">
        <v>170859.159564</v>
      </c>
      <c r="W75" s="10">
        <v>1673.4371000000001</v>
      </c>
      <c r="X75" s="6">
        <v>154.19978399999999</v>
      </c>
      <c r="Y75" s="10">
        <v>11928.83505</v>
      </c>
      <c r="Z75" s="6">
        <v>21.631923</v>
      </c>
      <c r="AA75" s="10">
        <v>10255.39795</v>
      </c>
      <c r="AB75" s="6">
        <v>6.0022523675999997</v>
      </c>
    </row>
    <row r="76" spans="1:28" x14ac:dyDescent="0.2">
      <c r="J76" s="8"/>
      <c r="K76" s="10"/>
      <c r="L76" s="10"/>
      <c r="N76" s="10"/>
      <c r="P76" s="10"/>
      <c r="S76" s="7">
        <v>43523</v>
      </c>
      <c r="T76" s="5">
        <v>38</v>
      </c>
      <c r="U76" s="8">
        <v>259114.35</v>
      </c>
      <c r="V76" s="10">
        <v>170819.236814</v>
      </c>
      <c r="W76" s="10">
        <v>1673.4371000000001</v>
      </c>
      <c r="X76" s="6">
        <v>154.83961099999999</v>
      </c>
      <c r="Y76" s="10">
        <v>11934.072419</v>
      </c>
      <c r="Z76" s="6">
        <v>21.712147999999999</v>
      </c>
      <c r="AA76" s="10">
        <v>10260.635319000001</v>
      </c>
      <c r="AB76" s="6">
        <v>6.0067212046999998</v>
      </c>
    </row>
    <row r="77" spans="1:28" x14ac:dyDescent="0.2">
      <c r="J77" s="8"/>
      <c r="K77" s="10"/>
      <c r="L77" s="10"/>
      <c r="N77" s="10"/>
      <c r="P77" s="10"/>
      <c r="S77" s="7">
        <v>43524</v>
      </c>
      <c r="T77" s="5">
        <v>38</v>
      </c>
      <c r="U77" s="8">
        <v>253008.45</v>
      </c>
      <c r="V77" s="10">
        <v>170898.07154400001</v>
      </c>
      <c r="W77" s="10">
        <v>1673.4371000000001</v>
      </c>
      <c r="X77" s="6">
        <v>151.19089299999999</v>
      </c>
      <c r="Y77" s="10">
        <v>11927.375603</v>
      </c>
      <c r="Z77" s="6">
        <v>21.212416000000001</v>
      </c>
      <c r="AA77" s="10">
        <v>10253.938502999999</v>
      </c>
      <c r="AB77" s="6">
        <v>6.0000317211</v>
      </c>
    </row>
    <row r="78" spans="1:28" x14ac:dyDescent="0.2">
      <c r="J78" s="8"/>
      <c r="K78" s="10"/>
      <c r="L78" s="10"/>
      <c r="N78" s="10"/>
      <c r="P78" s="10"/>
      <c r="S78" s="7">
        <v>43525</v>
      </c>
      <c r="T78" s="5">
        <v>38</v>
      </c>
      <c r="U78" s="8">
        <v>252163.99</v>
      </c>
      <c r="V78" s="10">
        <v>171186.715619</v>
      </c>
      <c r="W78" s="10">
        <v>1673.4371000000001</v>
      </c>
      <c r="X78" s="6">
        <v>150.68626699999999</v>
      </c>
      <c r="Y78" s="10">
        <v>11931.551012</v>
      </c>
      <c r="Z78" s="6">
        <v>21.134217</v>
      </c>
      <c r="AA78" s="10">
        <v>10258.113912000001</v>
      </c>
      <c r="AB78" s="6">
        <v>5.9923539483999999</v>
      </c>
    </row>
    <row r="79" spans="1:28" x14ac:dyDescent="0.2">
      <c r="J79" s="8"/>
      <c r="K79" s="10"/>
      <c r="L79" s="10"/>
      <c r="N79" s="10"/>
      <c r="P79" s="10"/>
      <c r="S79" s="7">
        <v>43528</v>
      </c>
      <c r="T79" s="5">
        <v>38</v>
      </c>
      <c r="U79" s="8">
        <v>259123.71</v>
      </c>
      <c r="V79" s="10">
        <v>171882.71906199999</v>
      </c>
      <c r="W79" s="10">
        <v>2360.7885999999999</v>
      </c>
      <c r="X79" s="6">
        <v>109.761505</v>
      </c>
      <c r="Y79" s="10">
        <v>12811.339588000001</v>
      </c>
      <c r="Z79" s="6">
        <v>20.226120999999999</v>
      </c>
      <c r="AA79" s="10">
        <v>10450.550988000001</v>
      </c>
      <c r="AB79" s="6">
        <v>6.0800475143000003</v>
      </c>
    </row>
    <row r="80" spans="1:28" x14ac:dyDescent="0.2">
      <c r="J80" s="8"/>
      <c r="K80" s="10"/>
      <c r="L80" s="10"/>
      <c r="N80" s="10"/>
      <c r="P80" s="10"/>
      <c r="S80" s="7">
        <v>43529</v>
      </c>
      <c r="T80" s="5">
        <v>38</v>
      </c>
      <c r="U80" s="8">
        <v>258163.97</v>
      </c>
      <c r="V80" s="10">
        <v>172408.367092</v>
      </c>
      <c r="W80" s="10">
        <v>2360.7885999999999</v>
      </c>
      <c r="X80" s="6">
        <v>109.35497100000001</v>
      </c>
      <c r="Y80" s="10">
        <v>12809.670236</v>
      </c>
      <c r="Z80" s="6">
        <v>20.153834</v>
      </c>
      <c r="AA80" s="10">
        <v>10448.881636</v>
      </c>
      <c r="AB80" s="6">
        <v>6.0605420792000002</v>
      </c>
    </row>
    <row r="81" spans="10:28" x14ac:dyDescent="0.2">
      <c r="J81" s="8"/>
      <c r="K81" s="10"/>
      <c r="L81" s="10"/>
      <c r="N81" s="10"/>
      <c r="P81" s="10"/>
      <c r="S81" s="7">
        <v>43530</v>
      </c>
      <c r="T81" s="5">
        <v>38</v>
      </c>
      <c r="U81" s="8">
        <v>252212.25</v>
      </c>
      <c r="V81" s="10">
        <v>171945.06841800001</v>
      </c>
      <c r="W81" s="10">
        <v>2360.7885999999999</v>
      </c>
      <c r="X81" s="6">
        <v>106.833899</v>
      </c>
      <c r="Y81" s="10">
        <v>12809.855229999999</v>
      </c>
      <c r="Z81" s="6">
        <v>19.688922999999999</v>
      </c>
      <c r="AA81" s="10">
        <v>10449.066629999999</v>
      </c>
      <c r="AB81" s="6">
        <v>6.0769795415000001</v>
      </c>
    </row>
    <row r="82" spans="10:28" x14ac:dyDescent="0.2">
      <c r="J82" s="8"/>
      <c r="K82" s="10"/>
      <c r="L82" s="10"/>
      <c r="N82" s="10"/>
      <c r="P82" s="10"/>
      <c r="S82" s="7">
        <v>43531</v>
      </c>
      <c r="T82" s="5">
        <v>38</v>
      </c>
      <c r="U82" s="8">
        <v>248640.53</v>
      </c>
      <c r="V82" s="10">
        <v>172160.26208399999</v>
      </c>
      <c r="W82" s="10">
        <v>2360.7885999999999</v>
      </c>
      <c r="X82" s="6">
        <v>105.320964</v>
      </c>
      <c r="Y82" s="10">
        <v>12814.107442</v>
      </c>
      <c r="Z82" s="6">
        <v>19.403656000000002</v>
      </c>
      <c r="AA82" s="10">
        <v>10453.318842000001</v>
      </c>
      <c r="AB82" s="6">
        <v>6.0718534668000004</v>
      </c>
    </row>
    <row r="83" spans="10:28" x14ac:dyDescent="0.2">
      <c r="J83" s="8"/>
      <c r="K83" s="10"/>
      <c r="L83" s="10"/>
      <c r="N83" s="10"/>
      <c r="P83" s="10"/>
      <c r="S83" s="7">
        <v>43532</v>
      </c>
      <c r="T83" s="5">
        <v>38</v>
      </c>
      <c r="U83" s="8">
        <v>246188.36</v>
      </c>
      <c r="V83" s="10">
        <v>171628.09411500001</v>
      </c>
      <c r="W83" s="10">
        <v>2360.7885999999999</v>
      </c>
      <c r="X83" s="6">
        <v>104.282256</v>
      </c>
      <c r="Y83" s="10">
        <v>12803.70269</v>
      </c>
      <c r="Z83" s="6">
        <v>19.227903999999999</v>
      </c>
      <c r="AA83" s="10">
        <v>10442.91409</v>
      </c>
      <c r="AB83" s="6">
        <v>6.0846181060999998</v>
      </c>
    </row>
    <row r="84" spans="10:28" x14ac:dyDescent="0.2">
      <c r="J84" s="8"/>
      <c r="K84" s="10"/>
      <c r="L84" s="10"/>
      <c r="N84" s="10"/>
      <c r="P84" s="10"/>
      <c r="S84" s="7">
        <v>43535</v>
      </c>
      <c r="T84" s="5">
        <v>38</v>
      </c>
      <c r="U84" s="8">
        <v>253708.5</v>
      </c>
      <c r="V84" s="10">
        <v>172710.630768</v>
      </c>
      <c r="W84" s="10">
        <v>4449.3581999999997</v>
      </c>
      <c r="X84" s="6">
        <v>57.021369999999997</v>
      </c>
      <c r="Y84" s="10">
        <v>16111.908378</v>
      </c>
      <c r="Z84" s="6">
        <v>15.746644999999999</v>
      </c>
      <c r="AA84" s="10">
        <v>11662.550178</v>
      </c>
      <c r="AB84" s="6">
        <v>6.7526533404000002</v>
      </c>
    </row>
    <row r="85" spans="10:28" x14ac:dyDescent="0.2">
      <c r="J85" s="8"/>
      <c r="K85" s="10"/>
      <c r="L85" s="10"/>
      <c r="N85" s="10"/>
      <c r="P85" s="10"/>
      <c r="S85" s="7">
        <v>43536</v>
      </c>
      <c r="T85" s="5">
        <v>38</v>
      </c>
      <c r="U85" s="8">
        <v>255620.91</v>
      </c>
      <c r="V85" s="10">
        <v>172434.498677</v>
      </c>
      <c r="W85" s="10">
        <v>4449.3581999999997</v>
      </c>
      <c r="X85" s="6">
        <v>57.451186999999997</v>
      </c>
      <c r="Y85" s="10">
        <v>16113.99181</v>
      </c>
      <c r="Z85" s="6">
        <v>15.863289</v>
      </c>
      <c r="AA85" s="10">
        <v>11664.633610000001</v>
      </c>
      <c r="AB85" s="6">
        <v>6.7646751079999996</v>
      </c>
    </row>
    <row r="86" spans="10:28" x14ac:dyDescent="0.2">
      <c r="J86" s="8"/>
      <c r="K86" s="10"/>
      <c r="L86" s="10"/>
      <c r="N86" s="10"/>
      <c r="P86" s="10"/>
      <c r="S86" s="7">
        <v>43537</v>
      </c>
      <c r="T86" s="5">
        <v>38</v>
      </c>
      <c r="U86" s="8">
        <v>260259.14</v>
      </c>
      <c r="V86" s="10">
        <v>172454.840991</v>
      </c>
      <c r="W86" s="10">
        <v>4449.3581999999997</v>
      </c>
      <c r="X86" s="6">
        <v>58.493636000000002</v>
      </c>
      <c r="Y86" s="10">
        <v>16114.449632</v>
      </c>
      <c r="Z86" s="6">
        <v>16.150669000000001</v>
      </c>
      <c r="AA86" s="10">
        <v>11665.091431999999</v>
      </c>
      <c r="AB86" s="6">
        <v>6.7641426386000001</v>
      </c>
    </row>
    <row r="87" spans="10:28" x14ac:dyDescent="0.2">
      <c r="J87" s="8"/>
      <c r="K87" s="10"/>
      <c r="L87" s="10"/>
      <c r="N87" s="10"/>
      <c r="P87" s="10"/>
      <c r="S87" s="7">
        <v>43538</v>
      </c>
      <c r="T87" s="5">
        <v>38</v>
      </c>
      <c r="U87" s="8">
        <v>261374.5</v>
      </c>
      <c r="V87" s="10">
        <v>172455.70823799999</v>
      </c>
      <c r="W87" s="10">
        <v>4449.3581999999997</v>
      </c>
      <c r="X87" s="6">
        <v>58.744315</v>
      </c>
      <c r="Y87" s="10">
        <v>16112.900922000001</v>
      </c>
      <c r="Z87" s="6">
        <v>16.221443000000001</v>
      </c>
      <c r="AA87" s="10">
        <v>11663.542722</v>
      </c>
      <c r="AB87" s="6">
        <v>6.7632105894999999</v>
      </c>
    </row>
    <row r="88" spans="10:28" x14ac:dyDescent="0.2">
      <c r="J88" s="8"/>
      <c r="K88" s="10"/>
      <c r="L88" s="10"/>
      <c r="N88" s="10"/>
      <c r="P88" s="10"/>
      <c r="S88" s="7">
        <v>43539</v>
      </c>
      <c r="T88" s="5">
        <v>38</v>
      </c>
      <c r="U88" s="8">
        <v>264062.08000000002</v>
      </c>
      <c r="V88" s="10">
        <v>172648.47156000001</v>
      </c>
      <c r="W88" s="10">
        <v>4449.3581999999997</v>
      </c>
      <c r="X88" s="6">
        <v>59.348353000000003</v>
      </c>
      <c r="Y88" s="10">
        <v>16108.109842</v>
      </c>
      <c r="Z88" s="6">
        <v>16.393114000000001</v>
      </c>
      <c r="AA88" s="10">
        <v>11658.751641999999</v>
      </c>
      <c r="AB88" s="6">
        <v>6.7528843645999999</v>
      </c>
    </row>
    <row r="89" spans="10:28" x14ac:dyDescent="0.2">
      <c r="J89" s="8"/>
      <c r="K89" s="10"/>
      <c r="L89" s="10"/>
      <c r="N89" s="10"/>
      <c r="P89" s="10"/>
      <c r="S89" s="7">
        <v>43542</v>
      </c>
      <c r="T89" s="5">
        <v>38</v>
      </c>
      <c r="U89" s="8">
        <v>264326.84000000003</v>
      </c>
      <c r="V89" s="10">
        <v>173840.08528999999</v>
      </c>
      <c r="W89" s="10">
        <v>4638.1873999999998</v>
      </c>
      <c r="X89" s="6">
        <v>56.989254000000003</v>
      </c>
      <c r="Y89" s="10">
        <v>14904.255926</v>
      </c>
      <c r="Z89" s="6">
        <v>17.734991000000001</v>
      </c>
      <c r="AA89" s="10">
        <v>10266.068525999999</v>
      </c>
      <c r="AB89" s="6">
        <v>5.9054668025000003</v>
      </c>
    </row>
    <row r="90" spans="10:28" x14ac:dyDescent="0.2">
      <c r="S90" s="7">
        <v>43543</v>
      </c>
      <c r="T90" s="5">
        <v>38</v>
      </c>
      <c r="U90" s="8">
        <v>263544.96000000002</v>
      </c>
      <c r="V90" s="10">
        <v>173566.88940099999</v>
      </c>
      <c r="W90" s="10">
        <v>4638.1873999999998</v>
      </c>
      <c r="X90" s="6">
        <v>56.820680000000003</v>
      </c>
      <c r="Y90" s="10">
        <v>14907.89781</v>
      </c>
      <c r="Z90" s="6">
        <v>17.678211000000001</v>
      </c>
      <c r="AA90" s="10">
        <v>10269.71041</v>
      </c>
      <c r="AB90" s="6">
        <v>5.9168603213999997</v>
      </c>
    </row>
    <row r="91" spans="10:28" x14ac:dyDescent="0.2">
      <c r="S91" s="7">
        <v>43544</v>
      </c>
      <c r="T91" s="5">
        <v>38</v>
      </c>
      <c r="U91" s="8">
        <v>267703.21000000002</v>
      </c>
      <c r="V91" s="10">
        <v>173537.49635</v>
      </c>
      <c r="W91" s="10">
        <v>4638.1873999999998</v>
      </c>
      <c r="X91" s="6">
        <v>57.717204000000002</v>
      </c>
      <c r="Y91" s="10">
        <v>14909.79226</v>
      </c>
      <c r="Z91" s="6">
        <v>17.954858000000002</v>
      </c>
      <c r="AA91" s="10">
        <v>10271.604859999999</v>
      </c>
      <c r="AB91" s="6">
        <v>5.9189541602000002</v>
      </c>
    </row>
    <row r="92" spans="10:28" x14ac:dyDescent="0.2">
      <c r="S92" s="7">
        <v>43545</v>
      </c>
      <c r="T92" s="5">
        <v>38</v>
      </c>
      <c r="U92" s="8">
        <v>266092.68</v>
      </c>
      <c r="V92" s="10">
        <v>173583.105973</v>
      </c>
      <c r="W92" s="10">
        <v>4638.1873999999998</v>
      </c>
      <c r="X92" s="6">
        <v>57.369971999999997</v>
      </c>
      <c r="Y92" s="10">
        <v>14905.435444999999</v>
      </c>
      <c r="Z92" s="6">
        <v>17.852056999999999</v>
      </c>
      <c r="AA92" s="10">
        <v>10267.248045</v>
      </c>
      <c r="AB92" s="6">
        <v>5.9148890021999998</v>
      </c>
    </row>
    <row r="93" spans="10:28" x14ac:dyDescent="0.2">
      <c r="S93" s="7">
        <v>43546</v>
      </c>
      <c r="T93" s="5">
        <v>38</v>
      </c>
      <c r="U93" s="8">
        <v>251540.65</v>
      </c>
      <c r="V93" s="10">
        <v>173637.081684</v>
      </c>
      <c r="W93" s="10">
        <v>4592.6866</v>
      </c>
      <c r="X93" s="6">
        <v>54.769826999999999</v>
      </c>
      <c r="Y93" s="10">
        <v>14940.698053</v>
      </c>
      <c r="Z93" s="6">
        <v>16.835937000000001</v>
      </c>
      <c r="AA93" s="10">
        <v>10348.011452999999</v>
      </c>
      <c r="AB93" s="6">
        <v>5.9595631026999998</v>
      </c>
    </row>
    <row r="94" spans="10:28" x14ac:dyDescent="0.2">
      <c r="S94" s="7">
        <v>43549</v>
      </c>
      <c r="T94" s="5">
        <v>38</v>
      </c>
      <c r="U94" s="8">
        <v>264827.09999999998</v>
      </c>
      <c r="V94" s="10">
        <v>175235.05505900001</v>
      </c>
      <c r="W94" s="10">
        <v>5122.9688999999998</v>
      </c>
      <c r="X94" s="6">
        <v>51.694066999999997</v>
      </c>
      <c r="Y94" s="10">
        <v>15538.168723999999</v>
      </c>
      <c r="Z94" s="6">
        <v>17.043648999999998</v>
      </c>
      <c r="AA94" s="10">
        <v>10415.199823999999</v>
      </c>
      <c r="AB94" s="6">
        <v>5.9435595352000004</v>
      </c>
    </row>
    <row r="95" spans="10:28" x14ac:dyDescent="0.2">
      <c r="S95" s="7">
        <v>43550</v>
      </c>
      <c r="T95" s="5">
        <v>38</v>
      </c>
      <c r="U95" s="8">
        <v>271840.90999999997</v>
      </c>
      <c r="V95" s="10">
        <v>175124.40577799999</v>
      </c>
      <c r="W95" s="10">
        <v>5122.9688999999998</v>
      </c>
      <c r="X95" s="6">
        <v>53.063158000000001</v>
      </c>
      <c r="Y95" s="10">
        <v>15530.773567</v>
      </c>
      <c r="Z95" s="6">
        <v>17.503371999999999</v>
      </c>
      <c r="AA95" s="10">
        <v>10407.804667</v>
      </c>
      <c r="AB95" s="6">
        <v>5.9430920671000003</v>
      </c>
    </row>
    <row r="96" spans="10:28" x14ac:dyDescent="0.2">
      <c r="S96" s="7">
        <v>43551</v>
      </c>
      <c r="T96" s="5">
        <v>38</v>
      </c>
      <c r="U96" s="8">
        <v>266584.05</v>
      </c>
      <c r="V96" s="10">
        <v>175504.25809300001</v>
      </c>
      <c r="W96" s="10">
        <v>5122.9688999999998</v>
      </c>
      <c r="X96" s="6">
        <v>52.037022999999998</v>
      </c>
      <c r="Y96" s="10">
        <v>15540.914509</v>
      </c>
      <c r="Z96" s="6">
        <v>17.153690999999998</v>
      </c>
      <c r="AA96" s="10">
        <v>10417.945609</v>
      </c>
      <c r="AB96" s="6">
        <v>5.9360073211</v>
      </c>
    </row>
    <row r="97" spans="19:28" x14ac:dyDescent="0.2">
      <c r="S97" s="7">
        <v>43552</v>
      </c>
      <c r="T97" s="5">
        <v>38</v>
      </c>
      <c r="U97" s="8">
        <v>270169.86</v>
      </c>
      <c r="V97" s="10">
        <v>175773.02359</v>
      </c>
      <c r="W97" s="10">
        <v>5122.9688999999998</v>
      </c>
      <c r="X97" s="6">
        <v>52.736970999999997</v>
      </c>
      <c r="Y97" s="10">
        <v>15532.677887</v>
      </c>
      <c r="Z97" s="6">
        <v>17.393643000000001</v>
      </c>
      <c r="AA97" s="10">
        <v>10409.708987</v>
      </c>
      <c r="AB97" s="6">
        <v>5.9222449354000002</v>
      </c>
    </row>
    <row r="98" spans="19:28" x14ac:dyDescent="0.2">
      <c r="S98" s="7">
        <v>43553</v>
      </c>
      <c r="T98" s="5">
        <v>38</v>
      </c>
      <c r="U98" s="8">
        <v>272215.46999999997</v>
      </c>
      <c r="V98" s="10">
        <v>175424.98211800001</v>
      </c>
      <c r="W98" s="10">
        <v>5122.9688999999998</v>
      </c>
      <c r="X98" s="6">
        <v>53.136271999999998</v>
      </c>
      <c r="Y98" s="10">
        <v>15542.119091</v>
      </c>
      <c r="Z98" s="6">
        <v>17.514695</v>
      </c>
      <c r="AA98" s="10">
        <v>10419.150191000001</v>
      </c>
      <c r="AB98" s="6">
        <v>5.9393765159000003</v>
      </c>
    </row>
    <row r="99" spans="19:28" x14ac:dyDescent="0.2">
      <c r="S99" s="7">
        <v>43556</v>
      </c>
      <c r="T99" s="5">
        <v>38</v>
      </c>
      <c r="U99" s="8">
        <v>263672.55</v>
      </c>
      <c r="V99" s="10">
        <v>176442.27432</v>
      </c>
      <c r="W99" s="10">
        <v>7310.0213999999996</v>
      </c>
      <c r="X99" s="6">
        <v>36.070011000000001</v>
      </c>
      <c r="Y99" s="10">
        <v>15403.640727</v>
      </c>
      <c r="Z99" s="6">
        <v>17.117546999999998</v>
      </c>
      <c r="AA99" s="10">
        <v>8093.6193270000003</v>
      </c>
      <c r="AB99" s="6">
        <v>4.5871202683999996</v>
      </c>
    </row>
    <row r="100" spans="19:28" x14ac:dyDescent="0.2">
      <c r="S100" s="7">
        <v>43557</v>
      </c>
      <c r="T100" s="5">
        <v>38</v>
      </c>
      <c r="U100" s="8">
        <v>261813.09</v>
      </c>
      <c r="V100" s="10">
        <v>177002.114519</v>
      </c>
      <c r="W100" s="10">
        <v>7310.0213999999996</v>
      </c>
      <c r="X100" s="6">
        <v>35.815638999999997</v>
      </c>
      <c r="Y100" s="10">
        <v>15397.647311999999</v>
      </c>
      <c r="Z100" s="6">
        <v>17.003447999999999</v>
      </c>
      <c r="AA100" s="10">
        <v>8087.6259120000004</v>
      </c>
      <c r="AB100" s="6">
        <v>4.5692255903000003</v>
      </c>
    </row>
    <row r="101" spans="19:28" x14ac:dyDescent="0.2">
      <c r="S101" s="7">
        <v>43558</v>
      </c>
      <c r="T101" s="5">
        <v>38</v>
      </c>
      <c r="U101" s="8">
        <v>257689.02</v>
      </c>
      <c r="V101" s="10">
        <v>176914.93942099999</v>
      </c>
      <c r="W101" s="10">
        <v>7310.0213999999996</v>
      </c>
      <c r="X101" s="6">
        <v>35.251472999999997</v>
      </c>
      <c r="Y101" s="10">
        <v>15410.55596</v>
      </c>
      <c r="Z101" s="6">
        <v>16.721591</v>
      </c>
      <c r="AA101" s="10">
        <v>8100.5345600000001</v>
      </c>
      <c r="AB101" s="6">
        <v>4.5787736111999999</v>
      </c>
    </row>
    <row r="102" spans="19:28" x14ac:dyDescent="0.2">
      <c r="S102" s="7">
        <v>43559</v>
      </c>
      <c r="T102" s="5">
        <v>38</v>
      </c>
      <c r="U102" s="8">
        <v>260745.8</v>
      </c>
      <c r="V102" s="10">
        <v>176392.67783299999</v>
      </c>
      <c r="W102" s="10">
        <v>7310.0213999999996</v>
      </c>
      <c r="X102" s="6">
        <v>35.669635999999997</v>
      </c>
      <c r="Y102" s="10">
        <v>15398.654022000001</v>
      </c>
      <c r="Z102" s="6">
        <v>16.933025000000001</v>
      </c>
      <c r="AA102" s="10">
        <v>8088.6326220000001</v>
      </c>
      <c r="AB102" s="6">
        <v>4.5855829854000003</v>
      </c>
    </row>
    <row r="103" spans="19:28" x14ac:dyDescent="0.2">
      <c r="S103" s="7">
        <v>43560</v>
      </c>
      <c r="T103" s="5">
        <v>38</v>
      </c>
      <c r="U103" s="8">
        <v>265697.96000000002</v>
      </c>
      <c r="V103" s="10">
        <v>176303.44891800001</v>
      </c>
      <c r="W103" s="10">
        <v>7310.0213999999996</v>
      </c>
      <c r="X103" s="6">
        <v>36.347084000000002</v>
      </c>
      <c r="Y103" s="10">
        <v>15400.368343</v>
      </c>
      <c r="Z103" s="6">
        <v>17.252701999999999</v>
      </c>
      <c r="AA103" s="10">
        <v>8090.3469429999996</v>
      </c>
      <c r="AB103" s="6">
        <v>4.5888761638000002</v>
      </c>
    </row>
    <row r="104" spans="19:28" x14ac:dyDescent="0.2">
      <c r="S104" s="7">
        <v>43563</v>
      </c>
      <c r="T104" s="5">
        <v>38</v>
      </c>
      <c r="U104" s="8">
        <v>268723.32</v>
      </c>
      <c r="V104" s="10">
        <v>177351.79117800001</v>
      </c>
      <c r="W104" s="10">
        <v>7478.3991999999998</v>
      </c>
      <c r="X104" s="6">
        <v>35.933267999999998</v>
      </c>
      <c r="Y104" s="10">
        <v>15300.887798</v>
      </c>
      <c r="Z104" s="6">
        <v>17.562597</v>
      </c>
      <c r="AA104" s="10">
        <v>7822.4885979999999</v>
      </c>
      <c r="AB104" s="6">
        <v>4.4107186888000003</v>
      </c>
    </row>
    <row r="105" spans="19:28" x14ac:dyDescent="0.2">
      <c r="S105" s="7">
        <v>43564</v>
      </c>
      <c r="T105" s="5">
        <v>38</v>
      </c>
      <c r="U105" s="8">
        <v>266341.14</v>
      </c>
      <c r="V105" s="10">
        <v>177723.39275699999</v>
      </c>
      <c r="W105" s="10">
        <v>7478.3991999999998</v>
      </c>
      <c r="X105" s="6">
        <v>35.614725999999997</v>
      </c>
      <c r="Y105" s="10">
        <v>15303.096579999999</v>
      </c>
      <c r="Z105" s="6">
        <v>17.404395000000001</v>
      </c>
      <c r="AA105" s="10">
        <v>7824.6973799999996</v>
      </c>
      <c r="AB105" s="6">
        <v>4.4027391435999998</v>
      </c>
    </row>
    <row r="106" spans="19:28" x14ac:dyDescent="0.2">
      <c r="S106" s="7">
        <v>43565</v>
      </c>
      <c r="T106" s="5">
        <v>38</v>
      </c>
      <c r="U106" s="8">
        <v>267996.34999999998</v>
      </c>
      <c r="V106" s="10">
        <v>177297.53597699999</v>
      </c>
      <c r="W106" s="10">
        <v>7478.3991999999998</v>
      </c>
      <c r="X106" s="6">
        <v>35.836058000000001</v>
      </c>
      <c r="Y106" s="10">
        <v>15301.079194</v>
      </c>
      <c r="Z106" s="6">
        <v>17.514866000000001</v>
      </c>
      <c r="AA106" s="10">
        <v>7822.6799940000001</v>
      </c>
      <c r="AB106" s="6">
        <v>4.4121763738000004</v>
      </c>
    </row>
    <row r="107" spans="19:28" x14ac:dyDescent="0.2">
      <c r="S107" s="7">
        <v>43566</v>
      </c>
      <c r="T107" s="5">
        <v>38</v>
      </c>
      <c r="U107" s="8">
        <v>266726.48</v>
      </c>
      <c r="V107" s="10">
        <v>177991.23450399999</v>
      </c>
      <c r="W107" s="10">
        <v>7478.3991999999998</v>
      </c>
      <c r="X107" s="6">
        <v>35.666252999999998</v>
      </c>
      <c r="Y107" s="10">
        <v>15298.732313</v>
      </c>
      <c r="Z107" s="6">
        <v>17.434547999999999</v>
      </c>
      <c r="AA107" s="10">
        <v>7820.3331129999997</v>
      </c>
      <c r="AB107" s="6">
        <v>4.3936619322999997</v>
      </c>
    </row>
    <row r="108" spans="19:28" x14ac:dyDescent="0.2">
      <c r="S108" s="7">
        <v>43567</v>
      </c>
      <c r="T108" s="5">
        <v>38</v>
      </c>
      <c r="U108" s="8">
        <v>261282.96</v>
      </c>
      <c r="V108" s="10">
        <v>177386.06371399999</v>
      </c>
      <c r="W108" s="10">
        <v>7478.3991999999998</v>
      </c>
      <c r="X108" s="6">
        <v>34.938353999999997</v>
      </c>
      <c r="Y108" s="10">
        <v>15296.315669</v>
      </c>
      <c r="Z108" s="6">
        <v>17.081430999999998</v>
      </c>
      <c r="AA108" s="10">
        <v>7817.9164689999998</v>
      </c>
      <c r="AB108" s="6">
        <v>4.4072889971000002</v>
      </c>
    </row>
    <row r="109" spans="19:28" x14ac:dyDescent="0.2">
      <c r="S109" s="7">
        <v>43570</v>
      </c>
      <c r="T109" s="5">
        <v>38</v>
      </c>
      <c r="U109" s="8">
        <v>259894.29</v>
      </c>
      <c r="V109" s="10">
        <v>177928.31253200001</v>
      </c>
      <c r="W109" s="10">
        <v>7478.3991999999998</v>
      </c>
      <c r="X109" s="6">
        <v>34.752662999999998</v>
      </c>
      <c r="Y109" s="10">
        <v>15303.306908</v>
      </c>
      <c r="Z109" s="6">
        <v>16.982883999999999</v>
      </c>
      <c r="AA109" s="10">
        <v>7824.9077079999997</v>
      </c>
      <c r="AB109" s="6">
        <v>4.3977867248000004</v>
      </c>
    </row>
    <row r="110" spans="19:28" x14ac:dyDescent="0.2">
      <c r="S110" s="7">
        <v>43571</v>
      </c>
      <c r="T110" s="5">
        <v>38</v>
      </c>
      <c r="U110" s="8">
        <v>263721.68</v>
      </c>
      <c r="V110" s="10">
        <v>177542.31570899999</v>
      </c>
      <c r="W110" s="10">
        <v>7478.3991999999998</v>
      </c>
      <c r="X110" s="6">
        <v>35.264456000000003</v>
      </c>
      <c r="Y110" s="10">
        <v>15300.08592</v>
      </c>
      <c r="Z110" s="6">
        <v>17.236613999999999</v>
      </c>
      <c r="AA110" s="10">
        <v>7821.6867199999997</v>
      </c>
      <c r="AB110" s="6">
        <v>4.4055337954000002</v>
      </c>
    </row>
    <row r="111" spans="19:28" x14ac:dyDescent="0.2">
      <c r="S111" s="7">
        <v>43572</v>
      </c>
      <c r="T111" s="5">
        <v>38</v>
      </c>
      <c r="U111" s="8">
        <v>262791.55</v>
      </c>
      <c r="V111" s="10">
        <v>177828.67309900001</v>
      </c>
      <c r="W111" s="10">
        <v>7478.3991999999998</v>
      </c>
      <c r="X111" s="6">
        <v>35.140081000000002</v>
      </c>
      <c r="Y111" s="10">
        <v>15303.402651</v>
      </c>
      <c r="Z111" s="6">
        <v>17.172098999999999</v>
      </c>
      <c r="AA111" s="10">
        <v>7825.0034509999996</v>
      </c>
      <c r="AB111" s="6">
        <v>4.4003046946</v>
      </c>
    </row>
    <row r="112" spans="19:28" x14ac:dyDescent="0.2">
      <c r="S112" s="7">
        <v>43573</v>
      </c>
      <c r="T112" s="5">
        <v>38</v>
      </c>
      <c r="U112" s="8">
        <v>265208.13</v>
      </c>
      <c r="V112" s="10">
        <v>178152.45240400001</v>
      </c>
      <c r="W112" s="10">
        <v>7478.3991999999998</v>
      </c>
      <c r="X112" s="6">
        <v>35.463222000000002</v>
      </c>
      <c r="Y112" s="10">
        <v>15297.304840999999</v>
      </c>
      <c r="Z112" s="6">
        <v>17.336919000000002</v>
      </c>
      <c r="AA112" s="10">
        <v>7818.9056410000003</v>
      </c>
      <c r="AB112" s="6">
        <v>4.3888846523999998</v>
      </c>
    </row>
    <row r="113" spans="19:28" x14ac:dyDescent="0.2">
      <c r="S113" s="7">
        <v>43574</v>
      </c>
      <c r="T113" s="5">
        <v>38</v>
      </c>
      <c r="U113" s="8">
        <v>265208.13</v>
      </c>
      <c r="V113" s="10">
        <v>178152.45240400001</v>
      </c>
      <c r="W113" s="10">
        <v>7478.3991999999998</v>
      </c>
      <c r="X113" s="6">
        <v>35.463222000000002</v>
      </c>
      <c r="Y113" s="10">
        <v>15297.304840999999</v>
      </c>
      <c r="Z113" s="6">
        <v>17.336919000000002</v>
      </c>
      <c r="AA113" s="10">
        <v>7818.9056410000003</v>
      </c>
      <c r="AB113" s="6">
        <v>4.3888846523999998</v>
      </c>
    </row>
    <row r="114" spans="19:28" x14ac:dyDescent="0.2">
      <c r="S114" s="7">
        <v>43577</v>
      </c>
      <c r="T114" s="5">
        <v>37</v>
      </c>
      <c r="U114" s="8">
        <v>266352.58</v>
      </c>
      <c r="V114" s="10">
        <v>174802.542311</v>
      </c>
      <c r="W114" s="10">
        <v>7940.6205</v>
      </c>
      <c r="X114" s="6">
        <v>33.543044000000002</v>
      </c>
      <c r="Y114" s="10">
        <v>16548.925996999998</v>
      </c>
      <c r="Z114" s="6">
        <v>16.094856</v>
      </c>
      <c r="AA114" s="10">
        <v>8608.3054969999994</v>
      </c>
      <c r="AB114" s="6">
        <v>4.9245882714000002</v>
      </c>
    </row>
    <row r="115" spans="19:28" x14ac:dyDescent="0.2">
      <c r="S115" s="7">
        <v>43578</v>
      </c>
      <c r="T115" s="5">
        <v>37</v>
      </c>
      <c r="U115" s="8">
        <v>266681.71000000002</v>
      </c>
      <c r="V115" s="10">
        <v>175446.33906900001</v>
      </c>
      <c r="W115" s="10">
        <v>7940.6205</v>
      </c>
      <c r="X115" s="6">
        <v>33.584493000000002</v>
      </c>
      <c r="Y115" s="10">
        <v>16549.059492</v>
      </c>
      <c r="Z115" s="6">
        <v>16.114614</v>
      </c>
      <c r="AA115" s="10">
        <v>8608.4389919999994</v>
      </c>
      <c r="AB115" s="6">
        <v>4.9065936842999998</v>
      </c>
    </row>
    <row r="116" spans="19:28" x14ac:dyDescent="0.2">
      <c r="S116" s="7">
        <v>43579</v>
      </c>
      <c r="T116" s="5">
        <v>37</v>
      </c>
      <c r="U116" s="8">
        <v>259264.35</v>
      </c>
      <c r="V116" s="10">
        <v>175324.226673</v>
      </c>
      <c r="W116" s="10">
        <v>7940.6205</v>
      </c>
      <c r="X116" s="6">
        <v>32.650388999999997</v>
      </c>
      <c r="Y116" s="10">
        <v>16543.822909999999</v>
      </c>
      <c r="Z116" s="6">
        <v>15.671369</v>
      </c>
      <c r="AA116" s="10">
        <v>8603.2024099999999</v>
      </c>
      <c r="AB116" s="6">
        <v>4.9070243018999999</v>
      </c>
    </row>
    <row r="117" spans="19:28" x14ac:dyDescent="0.2">
      <c r="S117" s="7">
        <v>43580</v>
      </c>
      <c r="T117" s="5">
        <v>37</v>
      </c>
      <c r="U117" s="8">
        <v>258682.51</v>
      </c>
      <c r="V117" s="10">
        <v>175292.71332899999</v>
      </c>
      <c r="W117" s="10">
        <v>7940.6205</v>
      </c>
      <c r="X117" s="6">
        <v>32.577114999999999</v>
      </c>
      <c r="Y117" s="10">
        <v>16540.963876000002</v>
      </c>
      <c r="Z117" s="6">
        <v>15.638902</v>
      </c>
      <c r="AA117" s="10">
        <v>8600.3433760000007</v>
      </c>
      <c r="AB117" s="6">
        <v>4.9062754592999998</v>
      </c>
    </row>
    <row r="118" spans="19:28" x14ac:dyDescent="0.2">
      <c r="S118" s="7">
        <v>43581</v>
      </c>
      <c r="T118" s="5">
        <v>37</v>
      </c>
      <c r="U118" s="8">
        <v>255109.65</v>
      </c>
      <c r="V118" s="10">
        <v>175801.85653200001</v>
      </c>
      <c r="W118" s="10">
        <v>7940.6205</v>
      </c>
      <c r="X118" s="6">
        <v>32.127167999999998</v>
      </c>
      <c r="Y118" s="10">
        <v>16545.950736999999</v>
      </c>
      <c r="Z118" s="6">
        <v>15.418253</v>
      </c>
      <c r="AA118" s="10">
        <v>8605.3302370000001</v>
      </c>
      <c r="AB118" s="6">
        <v>4.8949029361000003</v>
      </c>
    </row>
    <row r="119" spans="19:28" x14ac:dyDescent="0.2">
      <c r="S119" s="7">
        <v>43584</v>
      </c>
      <c r="T119" s="5">
        <v>37</v>
      </c>
      <c r="U119" s="8">
        <v>261587.1</v>
      </c>
      <c r="V119" s="10">
        <v>174301.723386</v>
      </c>
      <c r="W119" s="10">
        <v>8185.6989000000003</v>
      </c>
      <c r="X119" s="6">
        <v>31.956599000000001</v>
      </c>
      <c r="Y119" s="10">
        <v>17064.234208999998</v>
      </c>
      <c r="Z119" s="6">
        <v>15.329554</v>
      </c>
      <c r="AA119" s="10">
        <v>8878.5353090000008</v>
      </c>
      <c r="AB119" s="6">
        <v>5.0937736795999999</v>
      </c>
    </row>
    <row r="120" spans="19:28" x14ac:dyDescent="0.2">
      <c r="S120" s="7">
        <v>43585</v>
      </c>
      <c r="T120" s="5">
        <v>37</v>
      </c>
      <c r="U120" s="8">
        <v>257409.2</v>
      </c>
      <c r="V120" s="10">
        <v>174101.73657499999</v>
      </c>
      <c r="W120" s="10">
        <v>8185.6989000000003</v>
      </c>
      <c r="X120" s="6">
        <v>31.446209</v>
      </c>
      <c r="Y120" s="10">
        <v>17058.643250000001</v>
      </c>
      <c r="Z120" s="6">
        <v>15.089664000000001</v>
      </c>
      <c r="AA120" s="10">
        <v>8872.9443499999998</v>
      </c>
      <c r="AB120" s="6">
        <v>5.0964134675999997</v>
      </c>
    </row>
    <row r="121" spans="19:28" x14ac:dyDescent="0.2">
      <c r="S121" s="7">
        <v>43586</v>
      </c>
      <c r="T121" s="5">
        <v>37</v>
      </c>
      <c r="U121" s="8">
        <v>250743.24</v>
      </c>
      <c r="V121" s="10">
        <v>174777.22043700001</v>
      </c>
      <c r="W121" s="10">
        <v>8185.6989000000003</v>
      </c>
      <c r="X121" s="6">
        <v>30.631867</v>
      </c>
      <c r="Y121" s="10">
        <v>17058.533981</v>
      </c>
      <c r="Z121" s="6">
        <v>14.698990999999999</v>
      </c>
      <c r="AA121" s="10">
        <v>8872.8350809999993</v>
      </c>
      <c r="AB121" s="6">
        <v>5.0766541878</v>
      </c>
    </row>
    <row r="122" spans="19:28" x14ac:dyDescent="0.2">
      <c r="S122" s="7">
        <v>43587</v>
      </c>
      <c r="T122" s="5">
        <v>37</v>
      </c>
      <c r="U122" s="8">
        <v>246733.95</v>
      </c>
      <c r="V122" s="10">
        <v>174560.38111700001</v>
      </c>
      <c r="W122" s="10">
        <v>8185.6989000000003</v>
      </c>
      <c r="X122" s="6">
        <v>30.142074999999998</v>
      </c>
      <c r="Y122" s="10">
        <v>17060.317614</v>
      </c>
      <c r="Z122" s="6">
        <v>14.462448</v>
      </c>
      <c r="AA122" s="10">
        <v>8874.6187140000002</v>
      </c>
      <c r="AB122" s="6">
        <v>5.0839822057999999</v>
      </c>
    </row>
    <row r="123" spans="19:28" x14ac:dyDescent="0.2">
      <c r="S123" s="7">
        <v>43588</v>
      </c>
      <c r="T123" s="5">
        <v>37</v>
      </c>
      <c r="U123" s="8">
        <v>249639.07</v>
      </c>
      <c r="V123" s="10">
        <v>174476.20521300001</v>
      </c>
      <c r="W123" s="10">
        <v>8185.6989000000003</v>
      </c>
      <c r="X123" s="6">
        <v>30.496977000000001</v>
      </c>
      <c r="Y123" s="10">
        <v>17062.047371000001</v>
      </c>
      <c r="Z123" s="6">
        <v>14.631249</v>
      </c>
      <c r="AA123" s="10">
        <v>8876.3484709999993</v>
      </c>
      <c r="AB123" s="6">
        <v>5.0874263685000001</v>
      </c>
    </row>
    <row r="124" spans="19:28" x14ac:dyDescent="0.2">
      <c r="S124" s="7">
        <v>43591</v>
      </c>
      <c r="T124" s="5">
        <v>37</v>
      </c>
      <c r="U124" s="8">
        <v>248161.12</v>
      </c>
      <c r="V124" s="10">
        <v>174364.75750000001</v>
      </c>
      <c r="W124" s="10">
        <v>8185.6989000000003</v>
      </c>
      <c r="X124" s="6">
        <v>30.316424000000001</v>
      </c>
      <c r="Y124" s="10">
        <v>17062.968086000001</v>
      </c>
      <c r="Z124" s="6">
        <v>14.543842</v>
      </c>
      <c r="AA124" s="10">
        <v>8877.2691859999995</v>
      </c>
      <c r="AB124" s="6">
        <v>5.0912061089999998</v>
      </c>
    </row>
    <row r="125" spans="19:28" x14ac:dyDescent="0.2">
      <c r="S125" s="7">
        <v>43592</v>
      </c>
      <c r="T125" s="5">
        <v>37</v>
      </c>
      <c r="U125" s="8">
        <v>245088.01</v>
      </c>
      <c r="V125" s="10">
        <v>174321.459619</v>
      </c>
      <c r="W125" s="10">
        <v>8185.6989000000003</v>
      </c>
      <c r="X125" s="6">
        <v>29.940999999999999</v>
      </c>
      <c r="Y125" s="10">
        <v>17067.814939</v>
      </c>
      <c r="Z125" s="6">
        <v>14.359659000000001</v>
      </c>
      <c r="AA125" s="10">
        <v>8882.1160390000005</v>
      </c>
      <c r="AB125" s="6">
        <v>5.0952510711999999</v>
      </c>
    </row>
    <row r="126" spans="19:28" x14ac:dyDescent="0.2">
      <c r="S126" s="7">
        <v>43593</v>
      </c>
      <c r="T126" s="5">
        <v>37</v>
      </c>
      <c r="U126" s="8">
        <v>249579.05</v>
      </c>
      <c r="V126" s="10">
        <v>174214.937684</v>
      </c>
      <c r="W126" s="10">
        <v>8185.6989000000003</v>
      </c>
      <c r="X126" s="6">
        <v>30.489644999999999</v>
      </c>
      <c r="Y126" s="10">
        <v>17068.875810000001</v>
      </c>
      <c r="Z126" s="6">
        <v>14.621880000000001</v>
      </c>
      <c r="AA126" s="10">
        <v>8883.1769100000001</v>
      </c>
      <c r="AB126" s="6">
        <v>5.0989754538999996</v>
      </c>
    </row>
    <row r="127" spans="19:28" x14ac:dyDescent="0.2">
      <c r="S127" s="7">
        <v>43594</v>
      </c>
      <c r="T127" s="5">
        <v>37</v>
      </c>
      <c r="U127" s="8">
        <v>245921.51</v>
      </c>
      <c r="V127" s="10">
        <v>174770.73710200001</v>
      </c>
      <c r="W127" s="10">
        <v>8185.6989000000003</v>
      </c>
      <c r="X127" s="6">
        <v>30.042824</v>
      </c>
      <c r="Y127" s="10">
        <v>17059.253417</v>
      </c>
      <c r="Z127" s="6">
        <v>14.415725</v>
      </c>
      <c r="AA127" s="10">
        <v>8873.5545170000005</v>
      </c>
      <c r="AB127" s="6">
        <v>5.0772541583999997</v>
      </c>
    </row>
    <row r="128" spans="19:28" x14ac:dyDescent="0.2">
      <c r="S128" s="7">
        <v>43595</v>
      </c>
      <c r="T128" s="5">
        <v>37</v>
      </c>
      <c r="U128" s="8">
        <v>246203.93</v>
      </c>
      <c r="V128" s="10">
        <v>174155.15282300001</v>
      </c>
      <c r="W128" s="10">
        <v>8185.6989000000003</v>
      </c>
      <c r="X128" s="6">
        <v>30.077324999999998</v>
      </c>
      <c r="Y128" s="10">
        <v>17051.633265</v>
      </c>
      <c r="Z128" s="6">
        <v>14.43873</v>
      </c>
      <c r="AA128" s="10">
        <v>8865.9343649999992</v>
      </c>
      <c r="AB128" s="6">
        <v>5.0908251760000001</v>
      </c>
    </row>
    <row r="129" spans="19:28" x14ac:dyDescent="0.2">
      <c r="S129" s="7">
        <v>43598</v>
      </c>
      <c r="T129" s="5">
        <v>37</v>
      </c>
      <c r="U129" s="8">
        <v>237482.34</v>
      </c>
      <c r="V129" s="10">
        <v>176098.58277800001</v>
      </c>
      <c r="W129" s="10">
        <v>5881.4036999999998</v>
      </c>
      <c r="X129" s="6">
        <v>40.378514000000003</v>
      </c>
      <c r="Y129" s="10">
        <v>13204.739525000001</v>
      </c>
      <c r="Z129" s="6">
        <v>17.984629000000002</v>
      </c>
      <c r="AA129" s="10">
        <v>7323.3358250000001</v>
      </c>
      <c r="AB129" s="6">
        <v>4.1586568780000004</v>
      </c>
    </row>
    <row r="130" spans="19:28" x14ac:dyDescent="0.2">
      <c r="S130" s="7">
        <v>43599</v>
      </c>
      <c r="T130" s="5">
        <v>37</v>
      </c>
      <c r="U130" s="8">
        <v>240330.46</v>
      </c>
      <c r="V130" s="10">
        <v>176071.868189</v>
      </c>
      <c r="W130" s="10">
        <v>5881.4036999999998</v>
      </c>
      <c r="X130" s="6">
        <v>40.862772</v>
      </c>
      <c r="Y130" s="10">
        <v>13193.717041</v>
      </c>
      <c r="Z130" s="6">
        <v>18.215523000000001</v>
      </c>
      <c r="AA130" s="10">
        <v>7312.313341</v>
      </c>
      <c r="AB130" s="6">
        <v>4.1530276338999998</v>
      </c>
    </row>
    <row r="131" spans="19:28" x14ac:dyDescent="0.2">
      <c r="S131" s="7">
        <v>43600</v>
      </c>
      <c r="T131" s="5">
        <v>37</v>
      </c>
      <c r="U131" s="8">
        <v>240485.74</v>
      </c>
      <c r="V131" s="10">
        <v>175610.731554</v>
      </c>
      <c r="W131" s="10">
        <v>5881.4036999999998</v>
      </c>
      <c r="X131" s="6">
        <v>40.889173999999997</v>
      </c>
      <c r="Y131" s="10">
        <v>13201.455808999999</v>
      </c>
      <c r="Z131" s="6">
        <v>18.216608000000001</v>
      </c>
      <c r="AA131" s="10">
        <v>7320.0521090000002</v>
      </c>
      <c r="AB131" s="6">
        <v>4.1683398529</v>
      </c>
    </row>
    <row r="132" spans="19:28" x14ac:dyDescent="0.2">
      <c r="S132" s="7">
        <v>43601</v>
      </c>
      <c r="T132" s="5">
        <v>37</v>
      </c>
      <c r="U132" s="8">
        <v>240243.04</v>
      </c>
      <c r="V132" s="10">
        <v>176302.62056499999</v>
      </c>
      <c r="W132" s="10">
        <v>5881.4036999999998</v>
      </c>
      <c r="X132" s="6">
        <v>40.847907999999997</v>
      </c>
      <c r="Y132" s="10">
        <v>13196.628823999999</v>
      </c>
      <c r="Z132" s="6">
        <v>18.204879999999999</v>
      </c>
      <c r="AA132" s="10">
        <v>7315.2251239999996</v>
      </c>
      <c r="AB132" s="6">
        <v>4.1492435565000001</v>
      </c>
    </row>
    <row r="133" spans="19:28" x14ac:dyDescent="0.2">
      <c r="S133" s="7">
        <v>43602</v>
      </c>
      <c r="T133" s="5">
        <v>37</v>
      </c>
      <c r="U133" s="8">
        <v>234090.09</v>
      </c>
      <c r="V133" s="10">
        <v>175662.88530600001</v>
      </c>
      <c r="W133" s="10">
        <v>5881.4036999999998</v>
      </c>
      <c r="X133" s="6">
        <v>39.801738</v>
      </c>
      <c r="Y133" s="10">
        <v>13203.334913000001</v>
      </c>
      <c r="Z133" s="6">
        <v>17.729617999999999</v>
      </c>
      <c r="AA133" s="10">
        <v>7321.9312129999998</v>
      </c>
      <c r="AB133" s="6">
        <v>4.1681720073999999</v>
      </c>
    </row>
    <row r="134" spans="19:28" x14ac:dyDescent="0.2">
      <c r="S134" s="7">
        <v>43605</v>
      </c>
      <c r="T134" s="5">
        <v>37</v>
      </c>
      <c r="U134" s="8">
        <v>239099.39</v>
      </c>
      <c r="V134" s="10">
        <v>173194.76534799999</v>
      </c>
      <c r="W134" s="10">
        <v>5410.2523000000001</v>
      </c>
      <c r="X134" s="6">
        <v>44.193759999999997</v>
      </c>
      <c r="Y134" s="10">
        <v>13527.392218999999</v>
      </c>
      <c r="Z134" s="6">
        <v>17.675201999999999</v>
      </c>
      <c r="AA134" s="10">
        <v>8117.1399190000002</v>
      </c>
      <c r="AB134" s="6">
        <v>4.6867120394999997</v>
      </c>
    </row>
    <row r="135" spans="19:28" x14ac:dyDescent="0.2">
      <c r="S135" s="7">
        <v>43606</v>
      </c>
      <c r="T135" s="5">
        <v>37</v>
      </c>
      <c r="U135" s="8">
        <v>242845.23</v>
      </c>
      <c r="V135" s="10">
        <v>173340.47440000001</v>
      </c>
      <c r="W135" s="10">
        <v>5410.2523000000001</v>
      </c>
      <c r="X135" s="6">
        <v>44.886119000000001</v>
      </c>
      <c r="Y135" s="10">
        <v>13531.996701</v>
      </c>
      <c r="Z135" s="6">
        <v>17.946000999999999</v>
      </c>
      <c r="AA135" s="10">
        <v>8121.7444009999999</v>
      </c>
      <c r="AB135" s="6">
        <v>4.6854287373999997</v>
      </c>
    </row>
    <row r="136" spans="19:28" x14ac:dyDescent="0.2">
      <c r="S136" s="7">
        <v>43607</v>
      </c>
      <c r="T136" s="5">
        <v>37</v>
      </c>
      <c r="U136" s="8">
        <v>239359.52</v>
      </c>
      <c r="V136" s="10">
        <v>173362.15855399999</v>
      </c>
      <c r="W136" s="10">
        <v>5410.2523000000001</v>
      </c>
      <c r="X136" s="6">
        <v>44.241841000000001</v>
      </c>
      <c r="Y136" s="10">
        <v>13520.075279000001</v>
      </c>
      <c r="Z136" s="6">
        <v>17.704008000000002</v>
      </c>
      <c r="AA136" s="10">
        <v>8109.8229789999996</v>
      </c>
      <c r="AB136" s="6">
        <v>4.6779660838000003</v>
      </c>
    </row>
    <row r="137" spans="19:28" x14ac:dyDescent="0.2">
      <c r="S137" s="7">
        <v>43608</v>
      </c>
      <c r="T137" s="5">
        <v>37</v>
      </c>
      <c r="U137" s="8">
        <v>230906.9</v>
      </c>
      <c r="V137" s="10">
        <v>173777.85868999999</v>
      </c>
      <c r="W137" s="10">
        <v>5410.2523000000001</v>
      </c>
      <c r="X137" s="6">
        <v>42.679507000000001</v>
      </c>
      <c r="Y137" s="10">
        <v>13529.307276</v>
      </c>
      <c r="Z137" s="6">
        <v>17.067163999999998</v>
      </c>
      <c r="AA137" s="10">
        <v>8119.0549760000004</v>
      </c>
      <c r="AB137" s="6">
        <v>4.6720882842</v>
      </c>
    </row>
    <row r="138" spans="19:28" x14ac:dyDescent="0.2">
      <c r="S138" s="7">
        <v>43609</v>
      </c>
      <c r="T138" s="5">
        <v>37</v>
      </c>
      <c r="U138" s="8">
        <v>232773.04</v>
      </c>
      <c r="V138" s="10">
        <v>173243.16152299999</v>
      </c>
      <c r="W138" s="10">
        <v>5410.2523000000001</v>
      </c>
      <c r="X138" s="6">
        <v>43.024433000000002</v>
      </c>
      <c r="Y138" s="10">
        <v>13530.346208999999</v>
      </c>
      <c r="Z138" s="6">
        <v>17.203776000000001</v>
      </c>
      <c r="AA138" s="10">
        <v>8120.0939090000002</v>
      </c>
      <c r="AB138" s="6">
        <v>4.6871078996</v>
      </c>
    </row>
    <row r="139" spans="19:28" x14ac:dyDescent="0.2">
      <c r="S139" s="7">
        <v>43612</v>
      </c>
      <c r="T139" s="5">
        <v>37</v>
      </c>
      <c r="U139" s="8">
        <v>228811</v>
      </c>
      <c r="V139" s="10">
        <v>173487.62991399999</v>
      </c>
      <c r="W139" s="10">
        <v>5274.5420000000004</v>
      </c>
      <c r="X139" s="6">
        <v>43.380259000000002</v>
      </c>
      <c r="Y139" s="10">
        <v>13631.799458</v>
      </c>
      <c r="Z139" s="6">
        <v>16.785091000000001</v>
      </c>
      <c r="AA139" s="10">
        <v>8357.257458</v>
      </c>
      <c r="AB139" s="6">
        <v>4.8172065420000001</v>
      </c>
    </row>
    <row r="140" spans="19:28" x14ac:dyDescent="0.2">
      <c r="S140" s="7">
        <v>43613</v>
      </c>
      <c r="T140" s="5">
        <v>37</v>
      </c>
      <c r="U140" s="8">
        <v>228763.65</v>
      </c>
      <c r="V140" s="10">
        <v>173750.07236399999</v>
      </c>
      <c r="W140" s="10">
        <v>5274.5420000000004</v>
      </c>
      <c r="X140" s="6">
        <v>43.371282000000001</v>
      </c>
      <c r="Y140" s="10">
        <v>13638.116674000001</v>
      </c>
      <c r="Z140" s="6">
        <v>16.773845000000001</v>
      </c>
      <c r="AA140" s="10">
        <v>8363.5746739999995</v>
      </c>
      <c r="AB140" s="6">
        <v>4.8135661531</v>
      </c>
    </row>
    <row r="141" spans="19:28" x14ac:dyDescent="0.2">
      <c r="S141" s="7">
        <v>43614</v>
      </c>
      <c r="T141" s="5">
        <v>37</v>
      </c>
      <c r="U141" s="8">
        <v>230956.87</v>
      </c>
      <c r="V141" s="10">
        <v>173559.36889000001</v>
      </c>
      <c r="W141" s="10">
        <v>5274.5420000000004</v>
      </c>
      <c r="X141" s="6">
        <v>43.787095000000001</v>
      </c>
      <c r="Y141" s="10">
        <v>13635.817660000001</v>
      </c>
      <c r="Z141" s="6">
        <v>16.937515000000001</v>
      </c>
      <c r="AA141" s="10">
        <v>8361.2756599999993</v>
      </c>
      <c r="AB141" s="6">
        <v>4.8175305738</v>
      </c>
    </row>
    <row r="142" spans="19:28" x14ac:dyDescent="0.2">
      <c r="S142" s="7">
        <v>43615</v>
      </c>
      <c r="T142" s="5">
        <v>37</v>
      </c>
      <c r="U142" s="8">
        <v>229141.87</v>
      </c>
      <c r="V142" s="10">
        <v>173275.915557</v>
      </c>
      <c r="W142" s="10">
        <v>5274.5420000000004</v>
      </c>
      <c r="X142" s="6">
        <v>43.442988999999997</v>
      </c>
      <c r="Y142" s="10">
        <v>13624.486357</v>
      </c>
      <c r="Z142" s="6">
        <v>16.818386</v>
      </c>
      <c r="AA142" s="10">
        <v>8349.9443570000003</v>
      </c>
      <c r="AB142" s="6">
        <v>4.8188718729</v>
      </c>
    </row>
    <row r="143" spans="19:28" x14ac:dyDescent="0.2">
      <c r="S143" s="7">
        <v>43616</v>
      </c>
      <c r="T143" s="5">
        <v>37</v>
      </c>
      <c r="U143" s="8">
        <v>226329.39</v>
      </c>
      <c r="V143" s="10">
        <v>173589.14421500001</v>
      </c>
      <c r="W143" s="10">
        <v>5274.5420000000004</v>
      </c>
      <c r="X143" s="6">
        <v>42.909770999999999</v>
      </c>
      <c r="Y143" s="10">
        <v>13632.802247</v>
      </c>
      <c r="Z143" s="6">
        <v>16.601824000000001</v>
      </c>
      <c r="AA143" s="10">
        <v>8358.2602470000002</v>
      </c>
      <c r="AB143" s="6">
        <v>4.8149671368</v>
      </c>
    </row>
    <row r="144" spans="19:28" x14ac:dyDescent="0.2">
      <c r="S144" s="7">
        <v>43619</v>
      </c>
      <c r="T144" s="5">
        <v>37</v>
      </c>
      <c r="U144" s="8">
        <v>230403.07</v>
      </c>
      <c r="V144" s="10">
        <v>173204.964744</v>
      </c>
      <c r="W144" s="10">
        <v>5274.5420000000004</v>
      </c>
      <c r="X144" s="6">
        <v>43.682099999999998</v>
      </c>
      <c r="Y144" s="10">
        <v>13640.855747</v>
      </c>
      <c r="Z144" s="6">
        <v>16.890661000000001</v>
      </c>
      <c r="AA144" s="10">
        <v>8366.3137470000001</v>
      </c>
      <c r="AB144" s="6">
        <v>4.8302967292999996</v>
      </c>
    </row>
    <row r="145" spans="19:28" x14ac:dyDescent="0.2">
      <c r="S145" s="7">
        <v>43620</v>
      </c>
      <c r="T145" s="5">
        <v>37</v>
      </c>
      <c r="U145" s="8">
        <v>230534.43</v>
      </c>
      <c r="V145" s="10">
        <v>173050.30846</v>
      </c>
      <c r="W145" s="10">
        <v>5274.5420000000004</v>
      </c>
      <c r="X145" s="6">
        <v>43.707003999999998</v>
      </c>
      <c r="Y145" s="10">
        <v>13626.765933000001</v>
      </c>
      <c r="Z145" s="6">
        <v>16.917764999999999</v>
      </c>
      <c r="AA145" s="10">
        <v>8352.2239329999993</v>
      </c>
      <c r="AB145" s="6">
        <v>4.8264715660000004</v>
      </c>
    </row>
    <row r="146" spans="19:28" x14ac:dyDescent="0.2">
      <c r="S146" s="7">
        <v>43621</v>
      </c>
      <c r="T146" s="5">
        <v>37</v>
      </c>
      <c r="U146" s="8">
        <v>225111.31</v>
      </c>
      <c r="V146" s="10">
        <v>173843.812003</v>
      </c>
      <c r="W146" s="10">
        <v>5274.5420000000004</v>
      </c>
      <c r="X146" s="6">
        <v>42.678834999999999</v>
      </c>
      <c r="Y146" s="10">
        <v>13639.901612</v>
      </c>
      <c r="Z146" s="6">
        <v>16.503881</v>
      </c>
      <c r="AA146" s="10">
        <v>8365.3596120000002</v>
      </c>
      <c r="AB146" s="6">
        <v>4.8119973412999997</v>
      </c>
    </row>
    <row r="147" spans="19:28" x14ac:dyDescent="0.2">
      <c r="S147" s="7">
        <v>43622</v>
      </c>
      <c r="T147" s="5">
        <v>37</v>
      </c>
      <c r="U147" s="8">
        <v>228080.47</v>
      </c>
      <c r="V147" s="10">
        <v>173569.86577199999</v>
      </c>
      <c r="W147" s="10">
        <v>5274.5420000000004</v>
      </c>
      <c r="X147" s="6">
        <v>43.241757999999997</v>
      </c>
      <c r="Y147" s="10">
        <v>13628.082182</v>
      </c>
      <c r="Z147" s="6">
        <v>16.736065</v>
      </c>
      <c r="AA147" s="10">
        <v>8353.5401820000006</v>
      </c>
      <c r="AB147" s="6">
        <v>4.8127825329</v>
      </c>
    </row>
    <row r="148" spans="19:28" x14ac:dyDescent="0.2">
      <c r="S148" s="7">
        <v>43623</v>
      </c>
      <c r="T148" s="5">
        <v>37</v>
      </c>
      <c r="U148" s="8">
        <v>231848.2</v>
      </c>
      <c r="V148" s="10">
        <v>173456.82926200001</v>
      </c>
      <c r="W148" s="10">
        <v>5274.5420000000004</v>
      </c>
      <c r="X148" s="6">
        <v>43.956082000000002</v>
      </c>
      <c r="Y148" s="10">
        <v>13627.129664</v>
      </c>
      <c r="Z148" s="6">
        <v>17.013722000000001</v>
      </c>
      <c r="AA148" s="10">
        <v>8352.5876640000006</v>
      </c>
      <c r="AB148" s="6">
        <v>4.8153697377000002</v>
      </c>
    </row>
    <row r="149" spans="19:28" x14ac:dyDescent="0.2">
      <c r="S149" s="7">
        <v>43626</v>
      </c>
      <c r="T149" s="5">
        <v>37</v>
      </c>
      <c r="U149" s="8">
        <v>224942.66</v>
      </c>
      <c r="V149" s="10">
        <v>177466.74036900001</v>
      </c>
      <c r="W149" s="10">
        <v>4405.6850000000004</v>
      </c>
      <c r="X149" s="6">
        <v>51.057363000000002</v>
      </c>
      <c r="Y149" s="10">
        <v>14334.785909</v>
      </c>
      <c r="Z149" s="6">
        <v>15.692083999999999</v>
      </c>
      <c r="AA149" s="10">
        <v>9929.1009090000007</v>
      </c>
      <c r="AB149" s="6">
        <v>5.5949080310000001</v>
      </c>
    </row>
    <row r="150" spans="19:28" x14ac:dyDescent="0.2">
      <c r="S150" s="7">
        <v>43627</v>
      </c>
      <c r="T150" s="5">
        <v>37</v>
      </c>
      <c r="U150" s="8">
        <v>227966.18</v>
      </c>
      <c r="V150" s="10">
        <v>177418.307351</v>
      </c>
      <c r="W150" s="10">
        <v>4405.6850000000004</v>
      </c>
      <c r="X150" s="6">
        <v>51.743639999999999</v>
      </c>
      <c r="Y150" s="10">
        <v>14319.979475</v>
      </c>
      <c r="Z150" s="6">
        <v>15.919449</v>
      </c>
      <c r="AA150" s="10">
        <v>9914.2944750000006</v>
      </c>
      <c r="AB150" s="6">
        <v>5.5880898778999999</v>
      </c>
    </row>
    <row r="151" spans="19:28" x14ac:dyDescent="0.2">
      <c r="S151" s="7">
        <v>43784</v>
      </c>
      <c r="T151" s="5">
        <v>34</v>
      </c>
      <c r="U151" s="8">
        <v>219888</v>
      </c>
      <c r="V151" s="10">
        <v>158990.943</v>
      </c>
      <c r="W151" s="10">
        <v>13009.353499999999</v>
      </c>
      <c r="X151" s="6">
        <v>16.9023</v>
      </c>
      <c r="Y151" s="10">
        <v>15647.523671999999</v>
      </c>
      <c r="Z151" s="6">
        <v>14.052574999999999</v>
      </c>
      <c r="AA151" s="10">
        <v>2638.1701720000001</v>
      </c>
      <c r="AB151" s="6">
        <v>1.6593210418</v>
      </c>
    </row>
    <row r="152" spans="19:28" x14ac:dyDescent="0.2">
      <c r="S152" s="7">
        <v>43787</v>
      </c>
      <c r="T152" s="5">
        <v>35</v>
      </c>
      <c r="U152" s="8">
        <v>208978.23</v>
      </c>
      <c r="V152" s="10">
        <v>154796.22635000001</v>
      </c>
      <c r="W152" s="10">
        <v>12271.9928</v>
      </c>
      <c r="X152" s="6">
        <v>17.028874999999999</v>
      </c>
      <c r="Y152" s="10">
        <v>14099.002946000001</v>
      </c>
      <c r="Z152" s="6">
        <v>14.822198999999999</v>
      </c>
      <c r="AA152" s="10">
        <v>1827.0101460000001</v>
      </c>
      <c r="AB152" s="6">
        <v>1.1802678842000001</v>
      </c>
    </row>
    <row r="153" spans="19:28" x14ac:dyDescent="0.2">
      <c r="S153" s="7">
        <v>43788</v>
      </c>
      <c r="T153" s="5">
        <v>35</v>
      </c>
      <c r="U153" s="8">
        <v>205929.84</v>
      </c>
      <c r="V153" s="10">
        <v>155082.417415</v>
      </c>
      <c r="W153" s="10">
        <v>12271.9928</v>
      </c>
      <c r="X153" s="6">
        <v>16.780473000000001</v>
      </c>
      <c r="Y153" s="10">
        <v>14093.756128000001</v>
      </c>
      <c r="Z153" s="6">
        <v>14.611424</v>
      </c>
      <c r="AA153" s="10">
        <v>1821.763328</v>
      </c>
      <c r="AB153" s="6">
        <v>1.1747065581</v>
      </c>
    </row>
    <row r="154" spans="19:28" x14ac:dyDescent="0.2">
      <c r="S154" s="7">
        <v>43789</v>
      </c>
      <c r="T154" s="5">
        <v>35</v>
      </c>
      <c r="U154" s="8">
        <v>206939.6</v>
      </c>
      <c r="V154" s="10">
        <v>155087.846819</v>
      </c>
      <c r="W154" s="10">
        <v>12271.9928</v>
      </c>
      <c r="X154" s="6">
        <v>16.862753999999999</v>
      </c>
      <c r="Y154" s="10">
        <v>14090.043677</v>
      </c>
      <c r="Z154" s="6">
        <v>14.686938</v>
      </c>
      <c r="AA154" s="10">
        <v>1818.0508769999999</v>
      </c>
      <c r="AB154" s="6">
        <v>1.1722716603000001</v>
      </c>
    </row>
    <row r="155" spans="19:28" x14ac:dyDescent="0.2">
      <c r="S155" s="7">
        <v>43790</v>
      </c>
      <c r="T155" s="5">
        <v>35</v>
      </c>
      <c r="U155" s="8">
        <v>209324.49</v>
      </c>
      <c r="V155" s="10">
        <v>154803.57497300001</v>
      </c>
      <c r="W155" s="10">
        <v>12271.9928</v>
      </c>
      <c r="X155" s="6">
        <v>17.057089999999999</v>
      </c>
      <c r="Y155" s="10">
        <v>14093.559207</v>
      </c>
      <c r="Z155" s="6">
        <v>14.852493000000001</v>
      </c>
      <c r="AA155" s="10">
        <v>1821.566407</v>
      </c>
      <c r="AB155" s="6">
        <v>1.1766953105</v>
      </c>
    </row>
    <row r="156" spans="19:28" x14ac:dyDescent="0.2">
      <c r="S156" s="7">
        <v>43791</v>
      </c>
      <c r="T156" s="5">
        <v>35</v>
      </c>
      <c r="U156" s="8">
        <v>209478.21</v>
      </c>
      <c r="V156" s="10">
        <v>155343.33592099999</v>
      </c>
      <c r="W156" s="10">
        <v>12271.9928</v>
      </c>
      <c r="X156" s="6">
        <v>17.069616</v>
      </c>
      <c r="Y156" s="10">
        <v>14089.961192000001</v>
      </c>
      <c r="Z156" s="6">
        <v>14.867196</v>
      </c>
      <c r="AA156" s="10">
        <v>1817.968392</v>
      </c>
      <c r="AB156" s="6">
        <v>1.1702905574</v>
      </c>
    </row>
    <row r="157" spans="19:28" x14ac:dyDescent="0.2">
      <c r="S157" s="7">
        <v>43794</v>
      </c>
      <c r="T157" s="5">
        <v>35</v>
      </c>
      <c r="U157" s="8">
        <v>211799.44</v>
      </c>
      <c r="V157" s="10">
        <v>154699.087165</v>
      </c>
      <c r="W157" s="10">
        <v>12698.879800000001</v>
      </c>
      <c r="X157" s="6">
        <v>16.678591999999998</v>
      </c>
      <c r="Y157" s="10">
        <v>14345.847959000001</v>
      </c>
      <c r="Z157" s="6">
        <v>14.763814999999999</v>
      </c>
      <c r="AA157" s="10">
        <v>1646.968159</v>
      </c>
      <c r="AB157" s="6">
        <v>1.0646269408</v>
      </c>
    </row>
    <row r="158" spans="19:28" x14ac:dyDescent="0.2">
      <c r="S158" s="7">
        <v>43795</v>
      </c>
      <c r="T158" s="5">
        <v>35</v>
      </c>
      <c r="U158" s="8">
        <v>207113.38</v>
      </c>
      <c r="V158" s="10">
        <v>154791.23053900001</v>
      </c>
      <c r="W158" s="10">
        <v>12698.879800000001</v>
      </c>
      <c r="X158" s="6">
        <v>16.309578999999999</v>
      </c>
      <c r="Y158" s="10">
        <v>14345.953348999999</v>
      </c>
      <c r="Z158" s="6">
        <v>14.437059</v>
      </c>
      <c r="AA158" s="10">
        <v>1647.073549</v>
      </c>
      <c r="AB158" s="6">
        <v>1.0640612803</v>
      </c>
    </row>
    <row r="159" spans="19:28" x14ac:dyDescent="0.2">
      <c r="S159" s="7">
        <v>43796</v>
      </c>
      <c r="T159" s="5">
        <v>35</v>
      </c>
      <c r="U159" s="8">
        <v>208167.42</v>
      </c>
      <c r="V159" s="10">
        <v>155251.502427</v>
      </c>
      <c r="W159" s="10">
        <v>12698.879800000001</v>
      </c>
      <c r="X159" s="6">
        <v>16.392581</v>
      </c>
      <c r="Y159" s="10">
        <v>14346.847034</v>
      </c>
      <c r="Z159" s="6">
        <v>14.509627999999999</v>
      </c>
      <c r="AA159" s="10">
        <v>1647.967234</v>
      </c>
      <c r="AB159" s="6">
        <v>1.0614823095999999</v>
      </c>
    </row>
    <row r="160" spans="19:28" x14ac:dyDescent="0.2">
      <c r="S160" s="7">
        <v>43797</v>
      </c>
      <c r="T160" s="5">
        <v>35</v>
      </c>
      <c r="U160" s="8">
        <v>208167.42</v>
      </c>
      <c r="V160" s="10">
        <v>155251.502427</v>
      </c>
      <c r="W160" s="10">
        <v>12698.879800000001</v>
      </c>
      <c r="X160" s="6">
        <v>16.392581</v>
      </c>
      <c r="Y160" s="10">
        <v>14346.847034</v>
      </c>
      <c r="Z160" s="6">
        <v>14.509627999999999</v>
      </c>
      <c r="AA160" s="10">
        <v>1647.967234</v>
      </c>
      <c r="AB160" s="6">
        <v>1.0614823095999999</v>
      </c>
    </row>
    <row r="161" spans="19:28" x14ac:dyDescent="0.2">
      <c r="S161" s="7">
        <v>43798</v>
      </c>
      <c r="T161" s="5">
        <v>35</v>
      </c>
      <c r="U161" s="8">
        <v>203356.19</v>
      </c>
      <c r="V161" s="10">
        <v>155243.8236</v>
      </c>
      <c r="W161" s="10">
        <v>12698.879800000001</v>
      </c>
      <c r="X161" s="6">
        <v>16.013711000000001</v>
      </c>
      <c r="Y161" s="10">
        <v>14358.520737999999</v>
      </c>
      <c r="Z161" s="6">
        <v>14.162754</v>
      </c>
      <c r="AA161" s="10">
        <v>1659.640938</v>
      </c>
      <c r="AB161" s="6">
        <v>1.0690544070000001</v>
      </c>
    </row>
    <row r="162" spans="19:28" x14ac:dyDescent="0.2">
      <c r="S162" s="7">
        <v>43801</v>
      </c>
      <c r="T162" s="5">
        <v>35</v>
      </c>
      <c r="U162" s="8">
        <v>212427.24</v>
      </c>
      <c r="V162" s="10">
        <v>154961.844656</v>
      </c>
      <c r="W162" s="10">
        <v>15920.321599999999</v>
      </c>
      <c r="X162" s="6">
        <v>13.34315</v>
      </c>
      <c r="Y162" s="10">
        <v>17818.389185</v>
      </c>
      <c r="Z162" s="6">
        <v>11.921798000000001</v>
      </c>
      <c r="AA162" s="10">
        <v>1898.067585</v>
      </c>
      <c r="AB162" s="6">
        <v>1.2248612484000001</v>
      </c>
    </row>
    <row r="163" spans="19:28" x14ac:dyDescent="0.2">
      <c r="S163" s="7">
        <v>43802</v>
      </c>
      <c r="T163" s="5">
        <v>35</v>
      </c>
      <c r="U163" s="8">
        <v>209833.60000000001</v>
      </c>
      <c r="V163" s="10">
        <v>155841.39793599999</v>
      </c>
      <c r="W163" s="10">
        <v>15920.321599999999</v>
      </c>
      <c r="X163" s="6">
        <v>13.180236000000001</v>
      </c>
      <c r="Y163" s="10">
        <v>17812.745279999999</v>
      </c>
      <c r="Z163" s="6">
        <v>11.77997</v>
      </c>
      <c r="AA163" s="10">
        <v>1892.4236800000001</v>
      </c>
      <c r="AB163" s="6">
        <v>1.214326684</v>
      </c>
    </row>
    <row r="164" spans="19:28" x14ac:dyDescent="0.2">
      <c r="S164" s="7">
        <v>43803</v>
      </c>
      <c r="T164" s="5">
        <v>35</v>
      </c>
      <c r="U164" s="8">
        <v>213793.81</v>
      </c>
      <c r="V164" s="10">
        <v>155119.37738200001</v>
      </c>
      <c r="W164" s="10">
        <v>15920.321599999999</v>
      </c>
      <c r="X164" s="6">
        <v>13.428988</v>
      </c>
      <c r="Y164" s="10">
        <v>17812.757261999999</v>
      </c>
      <c r="Z164" s="6">
        <v>12.002286</v>
      </c>
      <c r="AA164" s="10">
        <v>1892.4356620000001</v>
      </c>
      <c r="AB164" s="6">
        <v>1.2199866284000001</v>
      </c>
    </row>
    <row r="165" spans="19:28" x14ac:dyDescent="0.2">
      <c r="S165" s="7">
        <v>43804</v>
      </c>
      <c r="T165" s="5">
        <v>35</v>
      </c>
      <c r="U165" s="8">
        <v>214973.26</v>
      </c>
      <c r="V165" s="10">
        <v>155249.608568</v>
      </c>
      <c r="W165" s="10">
        <v>15920.321599999999</v>
      </c>
      <c r="X165" s="6">
        <v>13.503073000000001</v>
      </c>
      <c r="Y165" s="10">
        <v>17814.241391</v>
      </c>
      <c r="Z165" s="6">
        <v>12.067494</v>
      </c>
      <c r="AA165" s="10">
        <v>1893.919791</v>
      </c>
      <c r="AB165" s="6">
        <v>1.2199192052000001</v>
      </c>
    </row>
    <row r="166" spans="19:28" x14ac:dyDescent="0.2">
      <c r="S166" s="7">
        <v>43805</v>
      </c>
      <c r="T166" s="5">
        <v>35</v>
      </c>
      <c r="U166" s="8">
        <v>220255.03</v>
      </c>
      <c r="V166" s="10">
        <v>154722.68166900001</v>
      </c>
      <c r="W166" s="10">
        <v>15920.321599999999</v>
      </c>
      <c r="X166" s="6">
        <v>13.834835</v>
      </c>
      <c r="Y166" s="10">
        <v>17812.613227000002</v>
      </c>
      <c r="Z166" s="6">
        <v>12.365116</v>
      </c>
      <c r="AA166" s="10">
        <v>1892.2916270000001</v>
      </c>
      <c r="AB166" s="6">
        <v>1.2230214772000001</v>
      </c>
    </row>
    <row r="167" spans="19:28" x14ac:dyDescent="0.2">
      <c r="S167" s="7">
        <v>43808</v>
      </c>
      <c r="T167" s="5">
        <v>35</v>
      </c>
      <c r="U167" s="8">
        <v>211555.1</v>
      </c>
      <c r="V167" s="10">
        <v>155204.14802399999</v>
      </c>
      <c r="W167" s="10">
        <v>9695.2628000000004</v>
      </c>
      <c r="X167" s="6">
        <v>21.820461000000002</v>
      </c>
      <c r="Y167" s="10">
        <v>11375.729868</v>
      </c>
      <c r="Z167" s="6">
        <v>18.597057</v>
      </c>
      <c r="AA167" s="10">
        <v>1680.4670679999999</v>
      </c>
      <c r="AB167" s="6">
        <v>1.0827462339</v>
      </c>
    </row>
    <row r="168" spans="19:28" x14ac:dyDescent="0.2">
      <c r="S168" s="7">
        <v>43809</v>
      </c>
      <c r="T168" s="5">
        <v>35</v>
      </c>
      <c r="U168" s="8">
        <v>212061.04</v>
      </c>
      <c r="V168" s="10">
        <v>155461.50619499999</v>
      </c>
      <c r="W168" s="10">
        <v>9695.2628000000004</v>
      </c>
      <c r="X168" s="6">
        <v>21.872644999999999</v>
      </c>
      <c r="Y168" s="10">
        <v>11372.664264999999</v>
      </c>
      <c r="Z168" s="6">
        <v>18.646557999999999</v>
      </c>
      <c r="AA168" s="10">
        <v>1677.4014649999999</v>
      </c>
      <c r="AB168" s="6">
        <v>1.0789818685999999</v>
      </c>
    </row>
    <row r="169" spans="19:28" x14ac:dyDescent="0.2">
      <c r="S169" s="7">
        <v>43810</v>
      </c>
      <c r="T169" s="5">
        <v>35</v>
      </c>
      <c r="U169" s="8">
        <v>213564.57</v>
      </c>
      <c r="V169" s="10">
        <v>155480.44503999999</v>
      </c>
      <c r="W169" s="10">
        <v>9695.2628000000004</v>
      </c>
      <c r="X169" s="6">
        <v>22.027723999999999</v>
      </c>
      <c r="Y169" s="10">
        <v>11375.143553</v>
      </c>
      <c r="Z169" s="6">
        <v>18.77467</v>
      </c>
      <c r="AA169" s="10">
        <v>1679.8807529999999</v>
      </c>
      <c r="AB169" s="6">
        <v>1.0804450376000001</v>
      </c>
    </row>
    <row r="170" spans="19:28" x14ac:dyDescent="0.2">
      <c r="S170" s="7">
        <v>43811</v>
      </c>
      <c r="T170" s="5">
        <v>35</v>
      </c>
      <c r="U170" s="8">
        <v>218580.38</v>
      </c>
      <c r="V170" s="10">
        <v>155375.42254699999</v>
      </c>
      <c r="W170" s="10">
        <v>9695.2628000000004</v>
      </c>
      <c r="X170" s="6">
        <v>22.545069999999999</v>
      </c>
      <c r="Y170" s="10">
        <v>11374.485156999999</v>
      </c>
      <c r="Z170" s="6">
        <v>19.216726999999999</v>
      </c>
      <c r="AA170" s="10">
        <v>1679.2223570000001</v>
      </c>
      <c r="AB170" s="6">
        <v>1.0807515947999999</v>
      </c>
    </row>
    <row r="171" spans="19:28" x14ac:dyDescent="0.2">
      <c r="S171" s="7">
        <v>43812</v>
      </c>
      <c r="T171" s="5">
        <v>35</v>
      </c>
      <c r="U171" s="8">
        <v>213121.81</v>
      </c>
      <c r="V171" s="10">
        <v>155282.64232300001</v>
      </c>
      <c r="W171" s="10">
        <v>9695.2628000000004</v>
      </c>
      <c r="X171" s="6">
        <v>21.982056</v>
      </c>
      <c r="Y171" s="10">
        <v>11371.068488000001</v>
      </c>
      <c r="Z171" s="6">
        <v>18.742460999999999</v>
      </c>
      <c r="AA171" s="10">
        <v>1675.8056879999999</v>
      </c>
      <c r="AB171" s="6">
        <v>1.0791970451999999</v>
      </c>
    </row>
    <row r="172" spans="19:28" x14ac:dyDescent="0.2">
      <c r="S172" s="7">
        <v>43815</v>
      </c>
      <c r="T172" s="5">
        <v>35</v>
      </c>
      <c r="U172" s="8">
        <v>223912.01</v>
      </c>
      <c r="V172" s="10">
        <v>157401.43186499999</v>
      </c>
      <c r="W172" s="10">
        <v>9804.9010999999991</v>
      </c>
      <c r="X172" s="6">
        <v>22.836742999999998</v>
      </c>
      <c r="Y172" s="10">
        <v>11482.489415</v>
      </c>
      <c r="Z172" s="6">
        <v>19.500302000000001</v>
      </c>
      <c r="AA172" s="10">
        <v>1677.588315</v>
      </c>
      <c r="AB172" s="6">
        <v>1.0658024486</v>
      </c>
    </row>
    <row r="173" spans="19:28" x14ac:dyDescent="0.2">
      <c r="S173" s="7">
        <v>43816</v>
      </c>
      <c r="T173" s="5">
        <v>35</v>
      </c>
      <c r="U173" s="8">
        <v>227278.2</v>
      </c>
      <c r="V173" s="10">
        <v>157101.23774700001</v>
      </c>
      <c r="W173" s="10">
        <v>9804.9010999999991</v>
      </c>
      <c r="X173" s="6">
        <v>23.180060000000001</v>
      </c>
      <c r="Y173" s="10">
        <v>11478.971586</v>
      </c>
      <c r="Z173" s="6">
        <v>19.799526</v>
      </c>
      <c r="AA173" s="10">
        <v>1674.0704860000001</v>
      </c>
      <c r="AB173" s="6">
        <v>1.0655998069999999</v>
      </c>
    </row>
    <row r="174" spans="19:28" x14ac:dyDescent="0.2">
      <c r="S174" s="7">
        <v>43817</v>
      </c>
      <c r="T174" s="5">
        <v>35</v>
      </c>
      <c r="U174" s="8">
        <v>231434.82</v>
      </c>
      <c r="V174" s="10">
        <v>157544.55975499999</v>
      </c>
      <c r="W174" s="10">
        <v>9804.9010999999991</v>
      </c>
      <c r="X174" s="6">
        <v>23.603992999999999</v>
      </c>
      <c r="Y174" s="10">
        <v>11483.978288</v>
      </c>
      <c r="Z174" s="6">
        <v>20.152844000000002</v>
      </c>
      <c r="AA174" s="10">
        <v>1679.077188</v>
      </c>
      <c r="AB174" s="6">
        <v>1.0657792251</v>
      </c>
    </row>
    <row r="175" spans="19:28" x14ac:dyDescent="0.2">
      <c r="S175" s="7">
        <v>43818</v>
      </c>
      <c r="T175" s="5">
        <v>35</v>
      </c>
      <c r="U175" s="8">
        <v>232486.2</v>
      </c>
      <c r="V175" s="10">
        <v>157650.21127500001</v>
      </c>
      <c r="W175" s="10">
        <v>9804.9010999999991</v>
      </c>
      <c r="X175" s="6">
        <v>23.711223</v>
      </c>
      <c r="Y175" s="10">
        <v>11478.820127999999</v>
      </c>
      <c r="Z175" s="6">
        <v>20.253492999999999</v>
      </c>
      <c r="AA175" s="10">
        <v>1673.919028</v>
      </c>
      <c r="AB175" s="6">
        <v>1.0617930760000001</v>
      </c>
    </row>
    <row r="176" spans="19:28" x14ac:dyDescent="0.2">
      <c r="S176" s="7">
        <v>43819</v>
      </c>
      <c r="T176" s="5">
        <v>35</v>
      </c>
      <c r="U176" s="8">
        <v>232065.91</v>
      </c>
      <c r="V176" s="10">
        <v>157711.019157</v>
      </c>
      <c r="W176" s="10">
        <v>9804.9010999999991</v>
      </c>
      <c r="X176" s="6">
        <v>23.668358000000001</v>
      </c>
      <c r="Y176" s="10">
        <v>11478.021085</v>
      </c>
      <c r="Z176" s="6">
        <v>20.218285999999999</v>
      </c>
      <c r="AA176" s="10">
        <v>1673.119985</v>
      </c>
      <c r="AB176" s="6">
        <v>1.0608770356999999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topLeftCell="A20" workbookViewId="0">
      <selection activeCell="AD39" sqref="AD39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26</v>
      </c>
      <c r="C2" s="8">
        <v>206299.23</v>
      </c>
      <c r="D2" s="8">
        <v>152004.65996600001</v>
      </c>
      <c r="E2" s="8">
        <v>12218.065399999999</v>
      </c>
      <c r="F2" s="8">
        <v>13848.513187</v>
      </c>
    </row>
    <row r="3" spans="1:6" x14ac:dyDescent="0.2">
      <c r="A3" s="7">
        <v>41789</v>
      </c>
      <c r="B3" s="8">
        <v>26</v>
      </c>
      <c r="C3" s="8">
        <v>209306.44</v>
      </c>
      <c r="D3" s="8">
        <v>151069.216625</v>
      </c>
      <c r="E3" s="8">
        <v>12103.4807</v>
      </c>
      <c r="F3" s="8">
        <v>13964.742292999999</v>
      </c>
    </row>
    <row r="4" spans="1:6" x14ac:dyDescent="0.2">
      <c r="A4" s="7">
        <v>41820</v>
      </c>
      <c r="B4" s="8">
        <v>26</v>
      </c>
      <c r="C4" s="8">
        <v>211148.24</v>
      </c>
      <c r="D4" s="8">
        <v>154571.32510300001</v>
      </c>
      <c r="E4" s="8">
        <v>12135.2186</v>
      </c>
      <c r="F4" s="8">
        <v>13920.970719000001</v>
      </c>
    </row>
    <row r="5" spans="1:6" x14ac:dyDescent="0.2">
      <c r="A5" s="7">
        <v>41851</v>
      </c>
      <c r="B5" s="8">
        <v>25</v>
      </c>
      <c r="C5" s="8">
        <v>202665.5</v>
      </c>
      <c r="D5" s="8">
        <v>153185.696727</v>
      </c>
      <c r="E5" s="8">
        <v>10850.0983</v>
      </c>
      <c r="F5" s="8">
        <v>13647.294198</v>
      </c>
    </row>
    <row r="6" spans="1:6" x14ac:dyDescent="0.2">
      <c r="A6" s="7">
        <v>41880</v>
      </c>
      <c r="B6" s="8">
        <v>25</v>
      </c>
      <c r="C6" s="8">
        <v>209175.91</v>
      </c>
      <c r="D6" s="8">
        <v>154330.577387</v>
      </c>
      <c r="E6" s="8">
        <v>10959.8971</v>
      </c>
      <c r="F6" s="8">
        <v>13536.091435</v>
      </c>
    </row>
    <row r="7" spans="1:6" x14ac:dyDescent="0.2">
      <c r="A7" s="7">
        <v>41912</v>
      </c>
      <c r="B7" s="8">
        <v>27</v>
      </c>
      <c r="C7" s="8">
        <v>207598.33</v>
      </c>
      <c r="D7" s="8">
        <v>158321.75496799999</v>
      </c>
      <c r="E7" s="8">
        <v>11927.1839</v>
      </c>
      <c r="F7" s="8">
        <v>13764.12595</v>
      </c>
    </row>
    <row r="8" spans="1:6" x14ac:dyDescent="0.2">
      <c r="A8" s="7">
        <v>41943</v>
      </c>
      <c r="B8" s="8">
        <v>27</v>
      </c>
      <c r="C8" s="8">
        <v>204839.45</v>
      </c>
      <c r="D8" s="8">
        <v>159428.20105599999</v>
      </c>
      <c r="E8" s="8">
        <v>12317.134899999999</v>
      </c>
      <c r="F8" s="8">
        <v>13678.90057</v>
      </c>
    </row>
    <row r="9" spans="1:6" x14ac:dyDescent="0.2">
      <c r="A9" s="7">
        <v>41971</v>
      </c>
      <c r="B9" s="8">
        <v>27</v>
      </c>
      <c r="C9" s="8">
        <v>205622.98</v>
      </c>
      <c r="D9" s="8">
        <v>160154.844705</v>
      </c>
      <c r="E9" s="8">
        <v>11867.3876</v>
      </c>
      <c r="F9" s="8">
        <v>13514.815642</v>
      </c>
    </row>
    <row r="10" spans="1:6" x14ac:dyDescent="0.2">
      <c r="A10" s="7">
        <v>42004</v>
      </c>
      <c r="B10" s="8">
        <v>27</v>
      </c>
      <c r="C10" s="8">
        <v>199852.01</v>
      </c>
      <c r="D10" s="8">
        <v>159509.53894500001</v>
      </c>
      <c r="E10" s="8">
        <v>11427.3339</v>
      </c>
      <c r="F10" s="8">
        <v>13242.663665</v>
      </c>
    </row>
    <row r="11" spans="1:6" x14ac:dyDescent="0.2">
      <c r="A11" s="7">
        <v>42034</v>
      </c>
      <c r="B11" s="8">
        <v>27</v>
      </c>
      <c r="C11" s="8">
        <v>192161.48</v>
      </c>
      <c r="D11" s="8">
        <v>159845.93308300001</v>
      </c>
      <c r="E11" s="8">
        <v>10731.346799999999</v>
      </c>
      <c r="F11" s="8">
        <v>13091.681802999999</v>
      </c>
    </row>
    <row r="12" spans="1:6" x14ac:dyDescent="0.2">
      <c r="A12" s="7">
        <v>42062</v>
      </c>
      <c r="B12" s="8">
        <v>27</v>
      </c>
      <c r="C12" s="8">
        <v>204901.92</v>
      </c>
      <c r="D12" s="8">
        <v>157953.987047</v>
      </c>
      <c r="E12" s="8">
        <v>10172.7526</v>
      </c>
      <c r="F12" s="8">
        <v>13697.612015000001</v>
      </c>
    </row>
    <row r="13" spans="1:6" x14ac:dyDescent="0.2">
      <c r="A13" s="7">
        <v>42094</v>
      </c>
      <c r="B13" s="8">
        <v>27</v>
      </c>
      <c r="C13" s="8">
        <v>195631.24</v>
      </c>
      <c r="D13" s="8">
        <v>154180.59202099999</v>
      </c>
      <c r="E13" s="8">
        <v>8990.6355999999996</v>
      </c>
      <c r="F13" s="8">
        <v>13906.69306</v>
      </c>
    </row>
    <row r="14" spans="1:6" x14ac:dyDescent="0.2">
      <c r="A14" s="7">
        <v>42124</v>
      </c>
      <c r="B14" s="8">
        <v>26</v>
      </c>
      <c r="C14" s="8">
        <v>200783</v>
      </c>
      <c r="D14" s="8">
        <v>152975.326485</v>
      </c>
      <c r="E14" s="8">
        <v>9381.8474000000006</v>
      </c>
      <c r="F14" s="8">
        <v>13789.023873</v>
      </c>
    </row>
    <row r="15" spans="1:6" x14ac:dyDescent="0.2">
      <c r="A15" s="7">
        <v>42153</v>
      </c>
      <c r="B15" s="8">
        <v>26</v>
      </c>
      <c r="C15" s="8">
        <v>202223.31</v>
      </c>
      <c r="D15" s="8">
        <v>150637.59626600001</v>
      </c>
      <c r="E15" s="8">
        <v>9041.2603999999992</v>
      </c>
      <c r="F15" s="8">
        <v>13627.577902999999</v>
      </c>
    </row>
    <row r="16" spans="1:6" x14ac:dyDescent="0.2">
      <c r="A16" s="7">
        <v>42185</v>
      </c>
      <c r="B16" s="8">
        <v>27</v>
      </c>
      <c r="C16" s="8">
        <v>201309.86</v>
      </c>
      <c r="D16" s="8">
        <v>160621.83869500001</v>
      </c>
      <c r="E16" s="8">
        <v>8999.4464000000007</v>
      </c>
      <c r="F16" s="8">
        <v>13688.658943</v>
      </c>
    </row>
    <row r="17" spans="1:28" x14ac:dyDescent="0.2">
      <c r="A17" s="7">
        <v>42216</v>
      </c>
      <c r="B17" s="8">
        <v>27</v>
      </c>
      <c r="C17" s="8">
        <v>190139.32</v>
      </c>
      <c r="D17" s="8">
        <v>157430.57097100001</v>
      </c>
      <c r="E17" s="8">
        <v>9156.2207999999991</v>
      </c>
      <c r="F17" s="8">
        <v>13817.471788000001</v>
      </c>
    </row>
    <row r="18" spans="1:28" x14ac:dyDescent="0.2">
      <c r="A18" s="7">
        <v>42247</v>
      </c>
      <c r="B18" s="8">
        <v>27</v>
      </c>
      <c r="C18" s="8">
        <v>176786.99</v>
      </c>
      <c r="D18" s="8">
        <v>154803.50021</v>
      </c>
      <c r="E18" s="8">
        <v>8977.7050999999992</v>
      </c>
      <c r="F18" s="8">
        <v>13862.744183999999</v>
      </c>
    </row>
    <row r="19" spans="1:28" x14ac:dyDescent="0.2">
      <c r="A19" s="7">
        <v>42277</v>
      </c>
      <c r="B19" s="8">
        <v>27</v>
      </c>
      <c r="C19" s="8">
        <v>164330.99</v>
      </c>
      <c r="D19" s="8">
        <v>153277.63138899999</v>
      </c>
      <c r="E19" s="8">
        <v>8944.0967999999993</v>
      </c>
      <c r="F19" s="8">
        <v>13594.122568999999</v>
      </c>
    </row>
    <row r="20" spans="1:28" x14ac:dyDescent="0.2">
      <c r="A20" s="7">
        <v>42307</v>
      </c>
      <c r="B20" s="8">
        <v>27</v>
      </c>
      <c r="C20" s="8">
        <v>189337.99</v>
      </c>
      <c r="D20" s="8">
        <v>153092.52719699999</v>
      </c>
      <c r="E20" s="8">
        <v>8832.2757999999994</v>
      </c>
      <c r="F20" s="8">
        <v>13363.045179999999</v>
      </c>
    </row>
    <row r="21" spans="1:28" x14ac:dyDescent="0.2">
      <c r="A21" s="7">
        <v>42338</v>
      </c>
      <c r="B21" s="8">
        <v>27</v>
      </c>
      <c r="C21" s="8">
        <v>192253.81</v>
      </c>
      <c r="D21" s="8">
        <v>149564.820745</v>
      </c>
      <c r="E21" s="8">
        <v>9282.0319</v>
      </c>
      <c r="F21" s="8">
        <v>12851.700774999999</v>
      </c>
    </row>
    <row r="22" spans="1:28" x14ac:dyDescent="0.2">
      <c r="A22" s="7">
        <v>42369</v>
      </c>
      <c r="B22" s="8">
        <v>27</v>
      </c>
      <c r="C22" s="8">
        <v>182664.83</v>
      </c>
      <c r="D22" s="8">
        <v>149305.32540900001</v>
      </c>
      <c r="E22" s="8">
        <v>9215.9179000000004</v>
      </c>
      <c r="F22" s="8">
        <v>12597.446484</v>
      </c>
    </row>
    <row r="23" spans="1:28" x14ac:dyDescent="0.2">
      <c r="A23" s="7">
        <v>42398</v>
      </c>
      <c r="B23" s="8">
        <v>27</v>
      </c>
      <c r="C23" s="8">
        <v>164766.6</v>
      </c>
      <c r="D23" s="8">
        <v>148591.802669</v>
      </c>
      <c r="E23" s="8">
        <v>9013.7859000000008</v>
      </c>
      <c r="F23" s="8">
        <v>12599.244241</v>
      </c>
    </row>
    <row r="24" spans="1:28" x14ac:dyDescent="0.2">
      <c r="A24" s="7">
        <v>42429</v>
      </c>
      <c r="B24" s="8">
        <v>27</v>
      </c>
      <c r="C24" s="8">
        <v>174430.09</v>
      </c>
      <c r="D24" s="8">
        <v>144796.197193</v>
      </c>
      <c r="E24" s="8">
        <v>11734.701999999999</v>
      </c>
      <c r="F24" s="8">
        <v>13137.458344999999</v>
      </c>
    </row>
    <row r="25" spans="1:28" x14ac:dyDescent="0.2">
      <c r="A25" s="7">
        <v>42460</v>
      </c>
      <c r="B25" s="8">
        <v>27</v>
      </c>
      <c r="C25" s="8">
        <v>189008.13</v>
      </c>
      <c r="D25" s="8">
        <v>144771.37935500001</v>
      </c>
      <c r="E25" s="8">
        <v>11871.7443</v>
      </c>
      <c r="F25" s="8">
        <v>13307.516313</v>
      </c>
    </row>
    <row r="26" spans="1:28" x14ac:dyDescent="0.2">
      <c r="A26" s="7">
        <v>42489</v>
      </c>
      <c r="B26" s="8">
        <v>27</v>
      </c>
      <c r="C26" s="8">
        <v>195723.4</v>
      </c>
      <c r="D26" s="8">
        <v>145160.61836200001</v>
      </c>
      <c r="E26" s="8">
        <v>11933.3392</v>
      </c>
      <c r="F26" s="8">
        <v>13424.884597</v>
      </c>
    </row>
    <row r="27" spans="1:28" x14ac:dyDescent="0.2">
      <c r="A27" s="7">
        <v>42521</v>
      </c>
      <c r="B27" s="8">
        <v>27</v>
      </c>
      <c r="C27" s="8">
        <v>180798.03</v>
      </c>
      <c r="D27" s="8">
        <v>137488.30741099999</v>
      </c>
      <c r="E27" s="8">
        <v>10881.9995</v>
      </c>
      <c r="F27" s="8">
        <v>12992.131681000001</v>
      </c>
    </row>
    <row r="28" spans="1:28" ht="24" x14ac:dyDescent="0.2">
      <c r="A28" s="7">
        <v>42551</v>
      </c>
      <c r="B28" s="8">
        <v>27</v>
      </c>
      <c r="C28" s="8">
        <v>178193.05</v>
      </c>
      <c r="D28" s="8">
        <v>138642.01827</v>
      </c>
      <c r="E28" s="8">
        <v>10886.3092</v>
      </c>
      <c r="F28" s="8">
        <v>12904.483865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27</v>
      </c>
      <c r="C29" s="8">
        <v>185017.16</v>
      </c>
      <c r="D29" s="8">
        <v>139386.528231</v>
      </c>
      <c r="E29" s="8">
        <v>10768.5689</v>
      </c>
      <c r="F29" s="8">
        <v>12651.798527000001</v>
      </c>
      <c r="H29" s="5" t="s">
        <v>510</v>
      </c>
      <c r="I29" s="5">
        <v>54.52</v>
      </c>
      <c r="J29" s="8">
        <v>41310</v>
      </c>
      <c r="K29" s="10">
        <v>47482.758621000001</v>
      </c>
      <c r="L29" s="10">
        <v>1432.2041999999999</v>
      </c>
      <c r="M29" s="6">
        <v>28.843651999999999</v>
      </c>
      <c r="N29" s="10">
        <v>3163.0934149999998</v>
      </c>
      <c r="O29" s="6">
        <v>13.06</v>
      </c>
      <c r="P29" s="10">
        <v>1730.8892149999999</v>
      </c>
      <c r="Q29" s="6">
        <v>3.6453004527999999</v>
      </c>
      <c r="S29" s="7">
        <v>43453</v>
      </c>
      <c r="T29" s="5">
        <v>24</v>
      </c>
      <c r="U29" s="8">
        <v>233531.36</v>
      </c>
      <c r="V29" s="10">
        <v>176716.98952500001</v>
      </c>
      <c r="W29" s="10">
        <v>8138.8513999999996</v>
      </c>
      <c r="X29" s="6">
        <v>28.693404999999998</v>
      </c>
      <c r="Y29" s="10">
        <v>20785.403328</v>
      </c>
      <c r="Z29" s="6">
        <v>11.235353999999999</v>
      </c>
      <c r="AA29" s="10">
        <v>12646.551928000001</v>
      </c>
      <c r="AB29" s="6">
        <v>7.1563871487000004</v>
      </c>
    </row>
    <row r="30" spans="1:28" x14ac:dyDescent="0.2">
      <c r="A30" s="7">
        <v>42613</v>
      </c>
      <c r="B30" s="8">
        <v>27</v>
      </c>
      <c r="C30" s="8">
        <v>193504.85</v>
      </c>
      <c r="D30" s="8">
        <v>136600.06395499999</v>
      </c>
      <c r="E30" s="8">
        <v>13089.9871</v>
      </c>
      <c r="F30" s="8">
        <v>12635.964175999999</v>
      </c>
      <c r="H30" s="5" t="s">
        <v>511</v>
      </c>
      <c r="I30" s="5">
        <v>13.68</v>
      </c>
      <c r="J30" s="8">
        <v>5590</v>
      </c>
      <c r="K30" s="10">
        <v>13309.523810000001</v>
      </c>
      <c r="L30" s="10">
        <v>12.254099999999999</v>
      </c>
      <c r="M30" s="6">
        <v>456.17385200000001</v>
      </c>
      <c r="N30" s="10">
        <v>93.981170000000006</v>
      </c>
      <c r="O30" s="6">
        <v>59.48</v>
      </c>
      <c r="P30" s="10">
        <v>81.727069999999998</v>
      </c>
      <c r="Q30" s="6">
        <v>0.61404954310000004</v>
      </c>
      <c r="S30" s="7">
        <v>43454</v>
      </c>
      <c r="T30" s="5">
        <v>24</v>
      </c>
      <c r="U30" s="8">
        <v>230098.53</v>
      </c>
      <c r="V30" s="10">
        <v>176825.865965</v>
      </c>
      <c r="W30" s="10">
        <v>8138.8513999999996</v>
      </c>
      <c r="X30" s="6">
        <v>28.271622000000001</v>
      </c>
      <c r="Y30" s="10">
        <v>20787.767135999999</v>
      </c>
      <c r="Z30" s="6">
        <v>11.068939</v>
      </c>
      <c r="AA30" s="10">
        <v>12648.915736000001</v>
      </c>
      <c r="AB30" s="6">
        <v>7.1533175687000004</v>
      </c>
    </row>
    <row r="31" spans="1:28" x14ac:dyDescent="0.2">
      <c r="A31" s="7">
        <v>42643</v>
      </c>
      <c r="B31" s="8">
        <v>27</v>
      </c>
      <c r="C31" s="8">
        <v>190101.76000000001</v>
      </c>
      <c r="D31" s="8">
        <v>136451.97200000001</v>
      </c>
      <c r="E31" s="8">
        <v>13025.027099999999</v>
      </c>
      <c r="F31" s="8">
        <v>12672.06574</v>
      </c>
      <c r="H31" s="5" t="s">
        <v>512</v>
      </c>
      <c r="I31" s="5">
        <v>79.91</v>
      </c>
      <c r="J31" s="8">
        <v>11060</v>
      </c>
      <c r="K31" s="10">
        <v>9452.9914530000005</v>
      </c>
      <c r="L31" s="10">
        <v>740.27949999999998</v>
      </c>
      <c r="M31" s="6">
        <v>14.940303</v>
      </c>
      <c r="N31" s="10">
        <v>1088.5826770000001</v>
      </c>
      <c r="O31" s="6">
        <v>10.16</v>
      </c>
      <c r="P31" s="10">
        <v>348.30317700000001</v>
      </c>
      <c r="Q31" s="6">
        <v>3.6845815306</v>
      </c>
      <c r="S31" s="7">
        <v>43455</v>
      </c>
      <c r="T31" s="5">
        <v>24</v>
      </c>
      <c r="U31" s="8">
        <v>228188.37</v>
      </c>
      <c r="V31" s="10">
        <v>176779.29629100001</v>
      </c>
      <c r="W31" s="10">
        <v>8138.8513999999996</v>
      </c>
      <c r="X31" s="6">
        <v>28.036925</v>
      </c>
      <c r="Y31" s="10">
        <v>20782.208233000001</v>
      </c>
      <c r="Z31" s="6">
        <v>10.979986999999999</v>
      </c>
      <c r="AA31" s="10">
        <v>12643.356833</v>
      </c>
      <c r="AB31" s="6">
        <v>7.1520574515000002</v>
      </c>
    </row>
    <row r="32" spans="1:28" x14ac:dyDescent="0.2">
      <c r="A32" s="7">
        <v>42674</v>
      </c>
      <c r="B32" s="8">
        <v>27</v>
      </c>
      <c r="C32" s="8">
        <v>190393.15</v>
      </c>
      <c r="D32" s="8">
        <v>137381.99352399999</v>
      </c>
      <c r="E32" s="8">
        <v>13139.6531</v>
      </c>
      <c r="F32" s="8">
        <v>12416.400597</v>
      </c>
      <c r="H32" s="5" t="s">
        <v>513</v>
      </c>
      <c r="I32" s="5">
        <v>24.05</v>
      </c>
      <c r="J32" s="8">
        <v>4080</v>
      </c>
      <c r="K32" s="10">
        <v>9066.6666669999995</v>
      </c>
      <c r="L32" s="10">
        <v>-50.856000000000002</v>
      </c>
      <c r="M32" s="6">
        <v>-80.226522000000003</v>
      </c>
      <c r="N32" s="10">
        <v>276.04871400000002</v>
      </c>
      <c r="O32" s="6">
        <v>14.78</v>
      </c>
      <c r="P32" s="10">
        <v>326.90471400000001</v>
      </c>
      <c r="Q32" s="6">
        <v>3.6055667038000001</v>
      </c>
      <c r="S32" s="7">
        <v>43458</v>
      </c>
      <c r="T32" s="5">
        <v>24</v>
      </c>
      <c r="U32" s="8">
        <v>221872.35</v>
      </c>
      <c r="V32" s="10">
        <v>176303.55864199999</v>
      </c>
      <c r="W32" s="10">
        <v>8138.8513999999996</v>
      </c>
      <c r="X32" s="6">
        <v>27.260891999999998</v>
      </c>
      <c r="Y32" s="10">
        <v>20786.723177</v>
      </c>
      <c r="Z32" s="6">
        <v>10.673753</v>
      </c>
      <c r="AA32" s="10">
        <v>12647.871777</v>
      </c>
      <c r="AB32" s="6">
        <v>7.1739174607000002</v>
      </c>
    </row>
    <row r="33" spans="1:28" x14ac:dyDescent="0.2">
      <c r="A33" s="7">
        <v>42704</v>
      </c>
      <c r="B33" s="8">
        <v>27</v>
      </c>
      <c r="C33" s="8">
        <v>199610.16</v>
      </c>
      <c r="D33" s="8">
        <v>135176.91775200001</v>
      </c>
      <c r="E33" s="8">
        <v>11693.4995</v>
      </c>
      <c r="F33" s="8">
        <v>12265.533576</v>
      </c>
      <c r="H33" s="5" t="s">
        <v>514</v>
      </c>
      <c r="I33" s="5">
        <v>233.06</v>
      </c>
      <c r="J33" s="8">
        <v>51760</v>
      </c>
      <c r="K33" s="10">
        <v>8924.1379309999993</v>
      </c>
      <c r="L33" s="10">
        <v>1749.9115999999999</v>
      </c>
      <c r="M33" s="6">
        <v>29.578637000000001</v>
      </c>
      <c r="N33" s="10">
        <v>2326.2921350000001</v>
      </c>
      <c r="O33" s="6">
        <v>22.25</v>
      </c>
      <c r="P33" s="10">
        <v>576.38053500000001</v>
      </c>
      <c r="Q33" s="6">
        <v>6.4586690534000004</v>
      </c>
      <c r="S33" s="7">
        <v>43459</v>
      </c>
      <c r="T33" s="5">
        <v>24</v>
      </c>
      <c r="U33" s="8">
        <v>221872.35</v>
      </c>
      <c r="V33" s="10">
        <v>176303.55864199999</v>
      </c>
      <c r="W33" s="10">
        <v>8138.8513999999996</v>
      </c>
      <c r="X33" s="6">
        <v>27.260891999999998</v>
      </c>
      <c r="Y33" s="10">
        <v>20786.723177</v>
      </c>
      <c r="Z33" s="6">
        <v>10.673753</v>
      </c>
      <c r="AA33" s="10">
        <v>12647.871777</v>
      </c>
      <c r="AB33" s="6">
        <v>7.1739174607000002</v>
      </c>
    </row>
    <row r="34" spans="1:28" x14ac:dyDescent="0.2">
      <c r="A34" s="7">
        <v>42734</v>
      </c>
      <c r="B34" s="8">
        <v>28</v>
      </c>
      <c r="C34" s="8">
        <v>203846.63</v>
      </c>
      <c r="D34" s="8">
        <v>137106.42335299999</v>
      </c>
      <c r="E34" s="8">
        <v>11893.429400000001</v>
      </c>
      <c r="F34" s="8">
        <v>12443.07098</v>
      </c>
      <c r="H34" s="5" t="s">
        <v>515</v>
      </c>
      <c r="I34" s="5">
        <v>24.75</v>
      </c>
      <c r="J34" s="8">
        <v>5720</v>
      </c>
      <c r="K34" s="10">
        <v>7333.3333329999996</v>
      </c>
      <c r="L34" s="10">
        <v>214.923</v>
      </c>
      <c r="M34" s="6">
        <v>26.614183000000001</v>
      </c>
      <c r="N34" s="10">
        <v>461.66263099999998</v>
      </c>
      <c r="O34" s="6">
        <v>12.39</v>
      </c>
      <c r="P34" s="10">
        <v>246.739631</v>
      </c>
      <c r="Q34" s="6">
        <v>3.3646313338999998</v>
      </c>
      <c r="S34" s="7">
        <v>43460</v>
      </c>
      <c r="T34" s="5">
        <v>24</v>
      </c>
      <c r="U34" s="8">
        <v>234227.68</v>
      </c>
      <c r="V34" s="10">
        <v>177019.20384</v>
      </c>
      <c r="W34" s="10">
        <v>8138.8513999999996</v>
      </c>
      <c r="X34" s="6">
        <v>28.778960000000001</v>
      </c>
      <c r="Y34" s="10">
        <v>20789.967465000002</v>
      </c>
      <c r="Z34" s="6">
        <v>11.26638</v>
      </c>
      <c r="AA34" s="10">
        <v>12651.116065</v>
      </c>
      <c r="AB34" s="6">
        <v>7.1467478052000004</v>
      </c>
    </row>
    <row r="35" spans="1:28" x14ac:dyDescent="0.2">
      <c r="A35" s="7">
        <v>42766</v>
      </c>
      <c r="B35" s="8">
        <v>28</v>
      </c>
      <c r="C35" s="8">
        <v>209004.09</v>
      </c>
      <c r="D35" s="8">
        <v>137588.22902500001</v>
      </c>
      <c r="E35" s="8">
        <v>12621.9943</v>
      </c>
      <c r="F35" s="8">
        <v>13327.896992</v>
      </c>
      <c r="H35" s="5" t="s">
        <v>516</v>
      </c>
      <c r="I35" s="5">
        <v>122.48</v>
      </c>
      <c r="J35" s="8">
        <v>14910</v>
      </c>
      <c r="K35" s="10">
        <v>6539.4736839999996</v>
      </c>
      <c r="L35" s="10">
        <v>880.18020000000001</v>
      </c>
      <c r="M35" s="6">
        <v>16.939713000000001</v>
      </c>
      <c r="N35" s="10">
        <v>1351.767906</v>
      </c>
      <c r="O35" s="6">
        <v>11.03</v>
      </c>
      <c r="P35" s="10">
        <v>471.58770600000003</v>
      </c>
      <c r="Q35" s="6">
        <v>7.2114015360000003</v>
      </c>
      <c r="S35" s="7">
        <v>43461</v>
      </c>
      <c r="T35" s="5">
        <v>24</v>
      </c>
      <c r="U35" s="8">
        <v>241514.12</v>
      </c>
      <c r="V35" s="10">
        <v>176593.919777</v>
      </c>
      <c r="W35" s="10">
        <v>8262.8482000000004</v>
      </c>
      <c r="X35" s="6">
        <v>29.228919000000001</v>
      </c>
      <c r="Y35" s="10">
        <v>20961.170688999999</v>
      </c>
      <c r="Z35" s="6">
        <v>11.521977</v>
      </c>
      <c r="AA35" s="10">
        <v>12698.322489</v>
      </c>
      <c r="AB35" s="6">
        <v>7.1906906561000001</v>
      </c>
    </row>
    <row r="36" spans="1:28" x14ac:dyDescent="0.2">
      <c r="A36" s="7">
        <v>42794</v>
      </c>
      <c r="B36" s="8">
        <v>27</v>
      </c>
      <c r="C36" s="8">
        <v>221236.78</v>
      </c>
      <c r="D36" s="8">
        <v>138647.51032500001</v>
      </c>
      <c r="E36" s="8">
        <v>8892.6195000000007</v>
      </c>
      <c r="F36" s="8">
        <v>13814.849549</v>
      </c>
      <c r="H36" s="5" t="s">
        <v>517</v>
      </c>
      <c r="I36" s="5">
        <v>98.37</v>
      </c>
      <c r="J36" s="8">
        <v>12790</v>
      </c>
      <c r="K36" s="10">
        <v>4634.0579710000002</v>
      </c>
      <c r="L36" s="10">
        <v>669.65449999999998</v>
      </c>
      <c r="M36" s="6">
        <v>19.099401</v>
      </c>
      <c r="N36" s="10">
        <v>868.88586999999995</v>
      </c>
      <c r="O36" s="6">
        <v>14.72</v>
      </c>
      <c r="P36" s="10">
        <v>199.23137</v>
      </c>
      <c r="Q36" s="6">
        <v>4.2992852228</v>
      </c>
      <c r="S36" s="7">
        <v>43462</v>
      </c>
      <c r="T36" s="5">
        <v>23</v>
      </c>
      <c r="U36" s="8">
        <v>239797.1</v>
      </c>
      <c r="V36" s="10">
        <v>172539.90491700001</v>
      </c>
      <c r="W36" s="10">
        <v>8228.9294000000009</v>
      </c>
      <c r="X36" s="6">
        <v>29.140740999999998</v>
      </c>
      <c r="Y36" s="10">
        <v>20929.720885999999</v>
      </c>
      <c r="Z36" s="6">
        <v>11.457253</v>
      </c>
      <c r="AA36" s="10">
        <v>12700.791486</v>
      </c>
      <c r="AB36" s="6">
        <v>7.3610748143000002</v>
      </c>
    </row>
    <row r="37" spans="1:28" x14ac:dyDescent="0.2">
      <c r="A37" s="7">
        <v>42825</v>
      </c>
      <c r="B37" s="8">
        <v>28</v>
      </c>
      <c r="C37" s="8">
        <v>225859.61</v>
      </c>
      <c r="D37" s="8">
        <v>138261.50567300001</v>
      </c>
      <c r="E37" s="8">
        <v>8934.5787</v>
      </c>
      <c r="F37" s="8">
        <v>14080.683419000001</v>
      </c>
      <c r="H37" s="5" t="s">
        <v>518</v>
      </c>
      <c r="I37" s="5">
        <v>76.239999999999995</v>
      </c>
      <c r="J37" s="8">
        <v>4650</v>
      </c>
      <c r="K37" s="10">
        <v>2486.6310159999998</v>
      </c>
      <c r="L37" s="10">
        <v>51.24</v>
      </c>
      <c r="M37" s="6">
        <v>90.749414999999999</v>
      </c>
      <c r="N37" s="10">
        <v>231.689088</v>
      </c>
      <c r="O37" s="6">
        <v>20.07</v>
      </c>
      <c r="P37" s="10">
        <v>180.44908799999999</v>
      </c>
      <c r="Q37" s="6">
        <v>7.2567697832000002</v>
      </c>
      <c r="S37" s="7">
        <v>43465</v>
      </c>
      <c r="T37" s="5">
        <v>23</v>
      </c>
      <c r="U37" s="8">
        <v>241378.14</v>
      </c>
      <c r="V37" s="10">
        <v>173085.91862300001</v>
      </c>
      <c r="W37" s="10">
        <v>8228.9294000000009</v>
      </c>
      <c r="X37" s="6">
        <v>29.332872999999999</v>
      </c>
      <c r="Y37" s="10">
        <v>20926.380729</v>
      </c>
      <c r="Z37" s="6">
        <v>11.534634</v>
      </c>
      <c r="AA37" s="10">
        <v>12697.451329</v>
      </c>
      <c r="AB37" s="6">
        <v>7.3359239331000001</v>
      </c>
    </row>
    <row r="38" spans="1:28" x14ac:dyDescent="0.2">
      <c r="A38" s="7">
        <v>42853</v>
      </c>
      <c r="B38" s="8">
        <v>27</v>
      </c>
      <c r="C38" s="8">
        <v>224976.08</v>
      </c>
      <c r="D38" s="8">
        <v>138153.793833</v>
      </c>
      <c r="E38" s="8">
        <v>8562.9024000000009</v>
      </c>
      <c r="F38" s="8">
        <v>14064.325784000001</v>
      </c>
      <c r="H38" s="5" t="s">
        <v>519</v>
      </c>
      <c r="I38" s="5">
        <v>11.75</v>
      </c>
      <c r="J38" s="8">
        <v>1730</v>
      </c>
      <c r="K38" s="10">
        <v>2369.863014</v>
      </c>
      <c r="L38" s="10">
        <v>-126.291</v>
      </c>
      <c r="M38" s="6">
        <v>-13.698522000000001</v>
      </c>
      <c r="N38" s="10">
        <v>222.079589</v>
      </c>
      <c r="O38" s="6">
        <v>7.79</v>
      </c>
      <c r="P38" s="10">
        <v>348.370589</v>
      </c>
      <c r="Q38" s="6">
        <v>14.7000306433</v>
      </c>
      <c r="S38" s="7">
        <v>43466</v>
      </c>
      <c r="T38" s="5">
        <v>23</v>
      </c>
      <c r="U38" s="8">
        <v>241378.14</v>
      </c>
      <c r="V38" s="10">
        <v>173085.91862300001</v>
      </c>
      <c r="W38" s="10">
        <v>8228.9294000000009</v>
      </c>
      <c r="X38" s="6">
        <v>29.332872999999999</v>
      </c>
      <c r="Y38" s="10">
        <v>20926.380729</v>
      </c>
      <c r="Z38" s="6">
        <v>11.534634</v>
      </c>
      <c r="AA38" s="10">
        <v>12697.451329</v>
      </c>
      <c r="AB38" s="6">
        <v>7.3359239331000001</v>
      </c>
    </row>
    <row r="39" spans="1:28" x14ac:dyDescent="0.2">
      <c r="A39" s="7">
        <v>42886</v>
      </c>
      <c r="B39" s="8">
        <v>28</v>
      </c>
      <c r="C39" s="8">
        <v>226190.63</v>
      </c>
      <c r="D39" s="8">
        <v>142285.38620499999</v>
      </c>
      <c r="E39" s="8">
        <v>9928.3695000000007</v>
      </c>
      <c r="F39" s="8">
        <v>14688.010919</v>
      </c>
      <c r="H39" s="5" t="s">
        <v>520</v>
      </c>
      <c r="I39" s="5">
        <v>27.32</v>
      </c>
      <c r="J39" s="8">
        <v>6950</v>
      </c>
      <c r="K39" s="10">
        <v>2038.123167</v>
      </c>
      <c r="L39" s="10">
        <v>310.25819999999999</v>
      </c>
      <c r="M39" s="6">
        <v>22.400697000000001</v>
      </c>
      <c r="N39" s="10">
        <v>320.276498</v>
      </c>
      <c r="O39" s="6">
        <v>21.7</v>
      </c>
      <c r="P39" s="10">
        <v>10.018298</v>
      </c>
      <c r="Q39" s="6">
        <v>0.49154525389999998</v>
      </c>
      <c r="S39" s="7">
        <v>43467</v>
      </c>
      <c r="T39" s="5">
        <v>23</v>
      </c>
      <c r="U39" s="8">
        <v>244945.2</v>
      </c>
      <c r="V39" s="10">
        <v>172877.46337400001</v>
      </c>
      <c r="W39" s="10">
        <v>8228.9294000000009</v>
      </c>
      <c r="X39" s="6">
        <v>29.766351</v>
      </c>
      <c r="Y39" s="10">
        <v>20927.043110999999</v>
      </c>
      <c r="Z39" s="6">
        <v>11.704720999999999</v>
      </c>
      <c r="AA39" s="10">
        <v>12698.113711</v>
      </c>
      <c r="AB39" s="6">
        <v>7.3451527246000001</v>
      </c>
    </row>
    <row r="40" spans="1:28" x14ac:dyDescent="0.2">
      <c r="A40" s="7">
        <v>42916</v>
      </c>
      <c r="B40" s="8">
        <v>28</v>
      </c>
      <c r="C40" s="8">
        <v>230067.27</v>
      </c>
      <c r="D40" s="8">
        <v>141776.45471799999</v>
      </c>
      <c r="E40" s="8">
        <v>10015.9599</v>
      </c>
      <c r="F40" s="8">
        <v>15024.080282000001</v>
      </c>
      <c r="H40" s="5" t="s">
        <v>521</v>
      </c>
      <c r="I40" s="5">
        <v>1.81</v>
      </c>
      <c r="J40" s="8">
        <v>624.4</v>
      </c>
      <c r="K40" s="10">
        <v>1892.121212</v>
      </c>
      <c r="L40" s="10">
        <v>62.0946</v>
      </c>
      <c r="M40" s="6">
        <v>10.055624999999999</v>
      </c>
      <c r="N40" s="10">
        <v>62.0946</v>
      </c>
      <c r="O40" s="6">
        <v>10.055624999999999</v>
      </c>
      <c r="P40" s="10">
        <v>0</v>
      </c>
      <c r="Q40" s="6">
        <v>0</v>
      </c>
      <c r="S40" s="7">
        <v>43468</v>
      </c>
      <c r="T40" s="5">
        <v>23</v>
      </c>
      <c r="U40" s="8">
        <v>237159.39</v>
      </c>
      <c r="V40" s="10">
        <v>173116.72993100001</v>
      </c>
      <c r="W40" s="10">
        <v>8228.9294000000009</v>
      </c>
      <c r="X40" s="6">
        <v>28.8202</v>
      </c>
      <c r="Y40" s="10">
        <v>20931.993160999999</v>
      </c>
      <c r="Z40" s="6">
        <v>11.329996</v>
      </c>
      <c r="AA40" s="10">
        <v>12703.063760999999</v>
      </c>
      <c r="AB40" s="6">
        <v>7.3378602782</v>
      </c>
    </row>
    <row r="41" spans="1:28" x14ac:dyDescent="0.2">
      <c r="A41" s="7">
        <v>42947</v>
      </c>
      <c r="B41" s="8">
        <v>28</v>
      </c>
      <c r="C41" s="8">
        <v>235282.1</v>
      </c>
      <c r="D41" s="8">
        <v>142678.957081</v>
      </c>
      <c r="E41" s="8">
        <v>10143.151099999999</v>
      </c>
      <c r="F41" s="8">
        <v>15066.652561999999</v>
      </c>
      <c r="H41" s="5" t="s">
        <v>522</v>
      </c>
      <c r="I41" s="5">
        <v>4.2</v>
      </c>
      <c r="J41" s="8">
        <v>264.18</v>
      </c>
      <c r="K41" s="10">
        <v>1887</v>
      </c>
      <c r="L41" s="10">
        <v>-72.963999999999999</v>
      </c>
      <c r="M41" s="6">
        <v>-3.6206900000000002</v>
      </c>
      <c r="N41" s="10">
        <v>-72.963999999999999</v>
      </c>
      <c r="O41" s="6">
        <v>-3.6206900000000002</v>
      </c>
      <c r="P41" s="10">
        <v>0</v>
      </c>
      <c r="Q41" s="6">
        <v>0</v>
      </c>
      <c r="S41" s="7">
        <v>43469</v>
      </c>
      <c r="T41" s="5">
        <v>23</v>
      </c>
      <c r="U41" s="8">
        <v>247420.18</v>
      </c>
      <c r="V41" s="10">
        <v>172610.23006900001</v>
      </c>
      <c r="W41" s="10">
        <v>8228.9294000000009</v>
      </c>
      <c r="X41" s="6">
        <v>30.067117</v>
      </c>
      <c r="Y41" s="10">
        <v>20932.099389999999</v>
      </c>
      <c r="Z41" s="6">
        <v>11.820131999999999</v>
      </c>
      <c r="AA41" s="10">
        <v>12703.16999</v>
      </c>
      <c r="AB41" s="6">
        <v>7.3594537157</v>
      </c>
    </row>
    <row r="42" spans="1:28" x14ac:dyDescent="0.2">
      <c r="A42" s="7">
        <v>42978</v>
      </c>
      <c r="B42" s="8">
        <v>28</v>
      </c>
      <c r="C42" s="8">
        <v>239716.26</v>
      </c>
      <c r="D42" s="8">
        <v>143269.21817599999</v>
      </c>
      <c r="E42" s="8">
        <v>8175.5544</v>
      </c>
      <c r="F42" s="8">
        <v>14918.117468</v>
      </c>
      <c r="H42" s="5" t="s">
        <v>523</v>
      </c>
      <c r="I42" s="5">
        <v>58.12</v>
      </c>
      <c r="J42" s="8">
        <v>2030</v>
      </c>
      <c r="K42" s="10">
        <v>1796.4601769999999</v>
      </c>
      <c r="L42" s="10">
        <v>140.7276</v>
      </c>
      <c r="M42" s="6">
        <v>14.425031000000001</v>
      </c>
      <c r="N42" s="10">
        <v>157.60869600000001</v>
      </c>
      <c r="O42" s="6">
        <v>12.88</v>
      </c>
      <c r="P42" s="10">
        <v>16.881095999999999</v>
      </c>
      <c r="Q42" s="6">
        <v>0.93968660530000003</v>
      </c>
      <c r="S42" s="7">
        <v>43472</v>
      </c>
      <c r="T42" s="5">
        <v>23</v>
      </c>
      <c r="U42" s="8">
        <v>238558.7</v>
      </c>
      <c r="V42" s="10">
        <v>173310.614596</v>
      </c>
      <c r="W42" s="10">
        <v>8053.2665999999999</v>
      </c>
      <c r="X42" s="6">
        <v>29.622601</v>
      </c>
      <c r="Y42" s="10">
        <v>20213.541935000001</v>
      </c>
      <c r="Z42" s="6">
        <v>11.801925000000001</v>
      </c>
      <c r="AA42" s="10">
        <v>12160.275335</v>
      </c>
      <c r="AB42" s="6">
        <v>7.0164631074999999</v>
      </c>
    </row>
    <row r="43" spans="1:28" x14ac:dyDescent="0.2">
      <c r="A43" s="7">
        <v>43007</v>
      </c>
      <c r="B43" s="8">
        <v>28</v>
      </c>
      <c r="C43" s="8">
        <v>332360.43</v>
      </c>
      <c r="D43" s="8">
        <v>143314.15578299999</v>
      </c>
      <c r="E43" s="8">
        <v>5304.0778</v>
      </c>
      <c r="F43" s="8">
        <v>19147.877776000001</v>
      </c>
      <c r="H43" s="5" t="s">
        <v>524</v>
      </c>
      <c r="I43" s="5">
        <v>21.09</v>
      </c>
      <c r="J43" s="8">
        <v>591.36</v>
      </c>
      <c r="K43" s="10">
        <v>1344</v>
      </c>
      <c r="L43" s="10">
        <v>60.566400000000002</v>
      </c>
      <c r="M43" s="6">
        <v>9.7638289999999994</v>
      </c>
      <c r="N43" s="10">
        <v>62.314014999999998</v>
      </c>
      <c r="O43" s="6">
        <v>9.49</v>
      </c>
      <c r="P43" s="10">
        <v>1.7476149999999999</v>
      </c>
      <c r="Q43" s="6">
        <v>0.13003085959999999</v>
      </c>
      <c r="S43" s="7">
        <v>43473</v>
      </c>
      <c r="T43" s="5">
        <v>23</v>
      </c>
      <c r="U43" s="8">
        <v>240754.06</v>
      </c>
      <c r="V43" s="10">
        <v>173302.82757299999</v>
      </c>
      <c r="W43" s="10">
        <v>8053.2665999999999</v>
      </c>
      <c r="X43" s="6">
        <v>29.895206000000002</v>
      </c>
      <c r="Y43" s="10">
        <v>20219.977465</v>
      </c>
      <c r="Z43" s="6">
        <v>11.906741999999999</v>
      </c>
      <c r="AA43" s="10">
        <v>12166.710864999999</v>
      </c>
      <c r="AB43" s="6">
        <v>7.0204918378999999</v>
      </c>
    </row>
    <row r="44" spans="1:28" x14ac:dyDescent="0.2">
      <c r="A44" s="7">
        <v>43039</v>
      </c>
      <c r="B44" s="8">
        <v>28</v>
      </c>
      <c r="C44" s="8">
        <v>351625.85</v>
      </c>
      <c r="D44" s="8">
        <v>143321.85412500001</v>
      </c>
      <c r="E44" s="8">
        <v>5708.5744999999997</v>
      </c>
      <c r="F44" s="8">
        <v>19506.632798999999</v>
      </c>
      <c r="H44" s="5" t="s">
        <v>525</v>
      </c>
      <c r="I44" s="5">
        <v>22.77</v>
      </c>
      <c r="J44" s="8">
        <v>800.59</v>
      </c>
      <c r="K44" s="10">
        <v>1160.2753620000001</v>
      </c>
      <c r="L44" s="10">
        <v>58.014000000000003</v>
      </c>
      <c r="M44" s="6">
        <v>13.799944999999999</v>
      </c>
      <c r="N44" s="10">
        <v>74.197405000000003</v>
      </c>
      <c r="O44" s="6">
        <v>10.79</v>
      </c>
      <c r="P44" s="10">
        <v>16.183405</v>
      </c>
      <c r="Q44" s="6">
        <v>1.394790024</v>
      </c>
      <c r="S44" s="7">
        <v>43474</v>
      </c>
      <c r="T44" s="5">
        <v>23</v>
      </c>
      <c r="U44" s="8">
        <v>241734.58</v>
      </c>
      <c r="V44" s="10">
        <v>173391.82790800001</v>
      </c>
      <c r="W44" s="10">
        <v>8053.2665999999999</v>
      </c>
      <c r="X44" s="6">
        <v>30.016960000000001</v>
      </c>
      <c r="Y44" s="10">
        <v>20215.936472000001</v>
      </c>
      <c r="Z44" s="6">
        <v>11.957625</v>
      </c>
      <c r="AA44" s="10">
        <v>12162.669872</v>
      </c>
      <c r="AB44" s="6">
        <v>7.0145577324000001</v>
      </c>
    </row>
    <row r="45" spans="1:28" x14ac:dyDescent="0.2">
      <c r="A45" s="7">
        <v>43069</v>
      </c>
      <c r="B45" s="8">
        <v>28</v>
      </c>
      <c r="C45" s="8">
        <v>349648.07</v>
      </c>
      <c r="D45" s="8">
        <v>141606.028789</v>
      </c>
      <c r="E45" s="8">
        <v>11657.810100000001</v>
      </c>
      <c r="F45" s="8">
        <v>19618.505840000002</v>
      </c>
      <c r="H45" s="5" t="s">
        <v>526</v>
      </c>
      <c r="I45" s="5">
        <v>4.67</v>
      </c>
      <c r="J45" s="8">
        <v>132.49</v>
      </c>
      <c r="K45" s="10">
        <v>389.67647099999999</v>
      </c>
      <c r="L45" s="10">
        <v>-81.9893</v>
      </c>
      <c r="M45" s="6">
        <v>-1.6159429999999999</v>
      </c>
      <c r="N45" s="10">
        <v>-81.9893</v>
      </c>
      <c r="O45" s="6">
        <v>-1.6159429999999999</v>
      </c>
      <c r="P45" s="10">
        <v>0</v>
      </c>
      <c r="Q45" s="6">
        <v>0</v>
      </c>
      <c r="S45" s="7">
        <v>43475</v>
      </c>
      <c r="T45" s="5">
        <v>23</v>
      </c>
      <c r="U45" s="8">
        <v>242561.8</v>
      </c>
      <c r="V45" s="10">
        <v>173254.483454</v>
      </c>
      <c r="W45" s="10">
        <v>8053.2665999999999</v>
      </c>
      <c r="X45" s="6">
        <v>30.119678</v>
      </c>
      <c r="Y45" s="10">
        <v>20220.978276000002</v>
      </c>
      <c r="Z45" s="6">
        <v>11.995552</v>
      </c>
      <c r="AA45" s="10">
        <v>12167.711676000001</v>
      </c>
      <c r="AB45" s="6">
        <v>7.0230284569999997</v>
      </c>
    </row>
    <row r="46" spans="1:28" x14ac:dyDescent="0.2">
      <c r="A46" s="7">
        <v>43098</v>
      </c>
      <c r="B46" s="8">
        <v>29</v>
      </c>
      <c r="C46" s="8">
        <v>350052.93</v>
      </c>
      <c r="D46" s="8">
        <v>147837.24687900001</v>
      </c>
      <c r="E46" s="8">
        <v>10708.6569</v>
      </c>
      <c r="F46" s="8">
        <v>19728.931386</v>
      </c>
      <c r="H46" s="5" t="s">
        <v>527</v>
      </c>
      <c r="I46" s="5">
        <v>12.74</v>
      </c>
      <c r="J46" s="8">
        <v>546.29</v>
      </c>
      <c r="K46" s="10">
        <v>250.59174300000001</v>
      </c>
      <c r="L46" s="10">
        <v>17.152000000000001</v>
      </c>
      <c r="M46" s="6">
        <v>31.849930000000001</v>
      </c>
      <c r="N46" s="10">
        <v>17.152000000000001</v>
      </c>
      <c r="O46" s="6">
        <v>31.849930000000001</v>
      </c>
      <c r="P46" s="10">
        <v>0</v>
      </c>
      <c r="Q46" s="6">
        <v>0</v>
      </c>
      <c r="S46" s="7">
        <v>43476</v>
      </c>
      <c r="T46" s="5">
        <v>23</v>
      </c>
      <c r="U46" s="8">
        <v>241679.9</v>
      </c>
      <c r="V46" s="10">
        <v>173286.34996200001</v>
      </c>
      <c r="W46" s="10">
        <v>8053.2665999999999</v>
      </c>
      <c r="X46" s="6">
        <v>30.010169999999999</v>
      </c>
      <c r="Y46" s="10">
        <v>20215.348535000001</v>
      </c>
      <c r="Z46" s="6">
        <v>11.955268</v>
      </c>
      <c r="AA46" s="10">
        <v>12162.081935</v>
      </c>
      <c r="AB46" s="6">
        <v>7.0184881486000004</v>
      </c>
    </row>
    <row r="47" spans="1:28" x14ac:dyDescent="0.2">
      <c r="A47" s="7">
        <v>43131</v>
      </c>
      <c r="B47" s="8">
        <v>29</v>
      </c>
      <c r="C47" s="8">
        <v>367245.08</v>
      </c>
      <c r="D47" s="8">
        <v>148848.56222200001</v>
      </c>
      <c r="E47" s="8">
        <v>10803.515299999999</v>
      </c>
      <c r="F47" s="8">
        <v>20336.467906999998</v>
      </c>
      <c r="H47" s="5" t="s">
        <v>528</v>
      </c>
      <c r="I47" s="5">
        <v>0</v>
      </c>
      <c r="J47" s="8">
        <v>0</v>
      </c>
      <c r="K47" s="10"/>
      <c r="L47" s="10">
        <v>9540</v>
      </c>
      <c r="N47" s="10">
        <v>9540</v>
      </c>
      <c r="P47" s="10">
        <v>0</v>
      </c>
      <c r="S47" s="7">
        <v>43479</v>
      </c>
      <c r="T47" s="5">
        <v>24</v>
      </c>
      <c r="U47" s="8">
        <v>244848.75</v>
      </c>
      <c r="V47" s="10">
        <v>177800.366847</v>
      </c>
      <c r="W47" s="10">
        <v>8115.0074999999997</v>
      </c>
      <c r="X47" s="6">
        <v>30.172338</v>
      </c>
      <c r="Y47" s="10">
        <v>20361.508021000001</v>
      </c>
      <c r="Z47" s="6">
        <v>12.025079</v>
      </c>
      <c r="AA47" s="10">
        <v>12246.500521</v>
      </c>
      <c r="AB47" s="6">
        <v>6.8877813575999998</v>
      </c>
    </row>
    <row r="48" spans="1:28" x14ac:dyDescent="0.2">
      <c r="A48" s="7">
        <v>43159</v>
      </c>
      <c r="B48" s="8">
        <v>29</v>
      </c>
      <c r="C48" s="8">
        <v>338387.20000000001</v>
      </c>
      <c r="D48" s="8">
        <v>156938.657324</v>
      </c>
      <c r="E48" s="8">
        <v>9762.5540999999994</v>
      </c>
      <c r="F48" s="8">
        <v>22528.281983000001</v>
      </c>
      <c r="H48" s="5" t="s">
        <v>529</v>
      </c>
      <c r="I48" s="5">
        <v>0</v>
      </c>
      <c r="J48" s="8">
        <v>0</v>
      </c>
      <c r="K48" s="10"/>
      <c r="L48" s="10">
        <v>22.315000000000001</v>
      </c>
      <c r="N48" s="10">
        <v>22.315000000000001</v>
      </c>
      <c r="P48" s="10">
        <v>0</v>
      </c>
      <c r="S48" s="7">
        <v>43480</v>
      </c>
      <c r="T48" s="5">
        <v>24</v>
      </c>
      <c r="U48" s="8">
        <v>243567.16</v>
      </c>
      <c r="V48" s="10">
        <v>177476.37039500001</v>
      </c>
      <c r="W48" s="10">
        <v>8115.0074999999997</v>
      </c>
      <c r="X48" s="6">
        <v>30.014410000000002</v>
      </c>
      <c r="Y48" s="10">
        <v>20359.542033000002</v>
      </c>
      <c r="Z48" s="6">
        <v>11.963293</v>
      </c>
      <c r="AA48" s="10">
        <v>12244.534533</v>
      </c>
      <c r="AB48" s="6">
        <v>6.8992477735</v>
      </c>
    </row>
    <row r="49" spans="1:28" x14ac:dyDescent="0.2">
      <c r="A49" s="7">
        <v>43189</v>
      </c>
      <c r="B49" s="8">
        <v>29</v>
      </c>
      <c r="C49" s="8">
        <v>334307.8</v>
      </c>
      <c r="D49" s="8">
        <v>156780.197388</v>
      </c>
      <c r="E49" s="8">
        <v>9542.0697</v>
      </c>
      <c r="F49" s="8">
        <v>24006.707319000001</v>
      </c>
      <c r="J49" s="8"/>
      <c r="K49" s="10"/>
      <c r="L49" s="10"/>
      <c r="N49" s="10"/>
      <c r="P49" s="10"/>
      <c r="S49" s="7">
        <v>43481</v>
      </c>
      <c r="T49" s="5">
        <v>24</v>
      </c>
      <c r="U49" s="8">
        <v>244948.28</v>
      </c>
      <c r="V49" s="10">
        <v>177366.903349</v>
      </c>
      <c r="W49" s="10">
        <v>8115.0074999999997</v>
      </c>
      <c r="X49" s="6">
        <v>30.184602999999999</v>
      </c>
      <c r="Y49" s="10">
        <v>20355.842840000001</v>
      </c>
      <c r="Z49" s="6">
        <v>12.033315999999999</v>
      </c>
      <c r="AA49" s="10">
        <v>12240.83534</v>
      </c>
      <c r="AB49" s="6">
        <v>6.9014202250999999</v>
      </c>
    </row>
    <row r="50" spans="1:28" x14ac:dyDescent="0.2">
      <c r="A50" s="7">
        <v>43220</v>
      </c>
      <c r="B50" s="8">
        <v>27</v>
      </c>
      <c r="C50" s="8">
        <v>285139.71999999997</v>
      </c>
      <c r="D50" s="8">
        <v>149268.58819800001</v>
      </c>
      <c r="E50" s="8">
        <v>8935.5527999999995</v>
      </c>
      <c r="F50" s="8">
        <v>21317.757061</v>
      </c>
      <c r="J50" s="8"/>
      <c r="K50" s="10"/>
      <c r="L50" s="10"/>
      <c r="N50" s="10"/>
      <c r="P50" s="10"/>
      <c r="S50" s="7">
        <v>43482</v>
      </c>
      <c r="T50" s="5">
        <v>24</v>
      </c>
      <c r="U50" s="8">
        <v>250090.32</v>
      </c>
      <c r="V50" s="10">
        <v>177722.35282500001</v>
      </c>
      <c r="W50" s="10">
        <v>8115.0074999999997</v>
      </c>
      <c r="X50" s="6">
        <v>30.818249000000002</v>
      </c>
      <c r="Y50" s="10">
        <v>20351.479765</v>
      </c>
      <c r="Z50" s="6">
        <v>12.288557000000001</v>
      </c>
      <c r="AA50" s="10">
        <v>12236.472265</v>
      </c>
      <c r="AB50" s="6">
        <v>6.8851622044000003</v>
      </c>
    </row>
    <row r="51" spans="1:28" x14ac:dyDescent="0.2">
      <c r="A51" s="7">
        <v>43251</v>
      </c>
      <c r="B51" s="8">
        <v>25</v>
      </c>
      <c r="C51" s="8">
        <v>289132.61</v>
      </c>
      <c r="D51" s="8">
        <v>155788.53432899999</v>
      </c>
      <c r="E51" s="8">
        <v>8430.6429000000007</v>
      </c>
      <c r="F51" s="8">
        <v>21689.183231999999</v>
      </c>
      <c r="J51" s="8"/>
      <c r="K51" s="10"/>
      <c r="L51" s="10"/>
      <c r="N51" s="10"/>
      <c r="P51" s="10"/>
      <c r="S51" s="7">
        <v>43483</v>
      </c>
      <c r="T51" s="5">
        <v>24</v>
      </c>
      <c r="U51" s="8">
        <v>251369.85</v>
      </c>
      <c r="V51" s="10">
        <v>177831.219801</v>
      </c>
      <c r="W51" s="10">
        <v>8115.0074999999997</v>
      </c>
      <c r="X51" s="6">
        <v>30.975923000000002</v>
      </c>
      <c r="Y51" s="10">
        <v>20350.731037000001</v>
      </c>
      <c r="Z51" s="6">
        <v>12.351883000000001</v>
      </c>
      <c r="AA51" s="10">
        <v>12235.723537</v>
      </c>
      <c r="AB51" s="6">
        <v>6.8805261251000003</v>
      </c>
    </row>
    <row r="52" spans="1:28" x14ac:dyDescent="0.2">
      <c r="A52" s="7">
        <v>43280</v>
      </c>
      <c r="B52" s="8">
        <v>26</v>
      </c>
      <c r="C52" s="8">
        <v>288333.46000000002</v>
      </c>
      <c r="D52" s="8">
        <v>158950.032561</v>
      </c>
      <c r="E52" s="8">
        <v>8312.2566000000006</v>
      </c>
      <c r="F52" s="8">
        <v>21567.086856999998</v>
      </c>
      <c r="J52" s="8"/>
      <c r="K52" s="10"/>
      <c r="L52" s="10"/>
      <c r="N52" s="10"/>
      <c r="P52" s="10"/>
      <c r="S52" s="7">
        <v>43486</v>
      </c>
      <c r="T52" s="5">
        <v>23</v>
      </c>
      <c r="U52" s="8">
        <v>252314.57</v>
      </c>
      <c r="V52" s="10">
        <v>173467.85258400001</v>
      </c>
      <c r="W52" s="10">
        <v>8075.8842999999997</v>
      </c>
      <c r="X52" s="6">
        <v>31.242965000000002</v>
      </c>
      <c r="Y52" s="10">
        <v>20118.560461000001</v>
      </c>
      <c r="Z52" s="6">
        <v>12.541383</v>
      </c>
      <c r="AA52" s="10">
        <v>12042.676160999999</v>
      </c>
      <c r="AB52" s="6">
        <v>6.9423100487999996</v>
      </c>
    </row>
    <row r="53" spans="1:28" x14ac:dyDescent="0.2">
      <c r="A53" s="7">
        <v>43286</v>
      </c>
      <c r="B53" s="8">
        <v>23</v>
      </c>
      <c r="C53" s="8">
        <v>284602.55</v>
      </c>
      <c r="D53" s="8">
        <v>156404.91919300001</v>
      </c>
      <c r="E53" s="8">
        <v>8352.1810999999998</v>
      </c>
      <c r="F53" s="8">
        <v>21330.569918000001</v>
      </c>
      <c r="J53" s="8"/>
      <c r="K53" s="10"/>
      <c r="L53" s="10"/>
      <c r="N53" s="10"/>
      <c r="P53" s="10"/>
      <c r="S53" s="7">
        <v>43487</v>
      </c>
      <c r="T53" s="5">
        <v>23</v>
      </c>
      <c r="U53" s="8">
        <v>246832.61</v>
      </c>
      <c r="V53" s="10">
        <v>173599.33128499999</v>
      </c>
      <c r="W53" s="10">
        <v>8075.8842999999997</v>
      </c>
      <c r="X53" s="6">
        <v>30.564159</v>
      </c>
      <c r="Y53" s="10">
        <v>20117.774140000001</v>
      </c>
      <c r="Z53" s="6">
        <v>12.26938</v>
      </c>
      <c r="AA53" s="10">
        <v>12041.88984</v>
      </c>
      <c r="AB53" s="6">
        <v>6.9365992084999997</v>
      </c>
    </row>
    <row r="54" spans="1:28" x14ac:dyDescent="0.2">
      <c r="A54" s="7">
        <v>43343</v>
      </c>
      <c r="B54" s="8">
        <v>25</v>
      </c>
      <c r="C54" s="8">
        <v>299210.40000000002</v>
      </c>
      <c r="D54" s="8">
        <v>171452.37638500001</v>
      </c>
      <c r="E54" s="8">
        <v>7693.6538</v>
      </c>
      <c r="F54" s="8">
        <v>21202.382934000001</v>
      </c>
      <c r="J54" s="8"/>
      <c r="K54" s="10"/>
      <c r="L54" s="10"/>
      <c r="N54" s="10"/>
      <c r="P54" s="10"/>
      <c r="S54" s="7">
        <v>43488</v>
      </c>
      <c r="T54" s="5">
        <v>23</v>
      </c>
      <c r="U54" s="8">
        <v>246045.68</v>
      </c>
      <c r="V54" s="10">
        <v>173191.94101899999</v>
      </c>
      <c r="W54" s="10">
        <v>8075.8842999999997</v>
      </c>
      <c r="X54" s="6">
        <v>30.466716999999999</v>
      </c>
      <c r="Y54" s="10">
        <v>20118.607577999999</v>
      </c>
      <c r="Z54" s="6">
        <v>12.229756999999999</v>
      </c>
      <c r="AA54" s="10">
        <v>12042.723277999999</v>
      </c>
      <c r="AB54" s="6">
        <v>6.9533970272000003</v>
      </c>
    </row>
    <row r="55" spans="1:28" x14ac:dyDescent="0.2">
      <c r="A55" s="7">
        <v>43371</v>
      </c>
      <c r="B55" s="8">
        <v>24</v>
      </c>
      <c r="C55" s="8">
        <v>284105.46000000002</v>
      </c>
      <c r="D55" s="8">
        <v>168636.91422000001</v>
      </c>
      <c r="E55" s="8">
        <v>7717.1602999999996</v>
      </c>
      <c r="F55" s="8">
        <v>21128.656217</v>
      </c>
      <c r="J55" s="8"/>
      <c r="K55" s="10"/>
      <c r="L55" s="10"/>
      <c r="N55" s="10"/>
      <c r="P55" s="10"/>
      <c r="S55" s="7">
        <v>43489</v>
      </c>
      <c r="T55" s="5">
        <v>23</v>
      </c>
      <c r="U55" s="8">
        <v>246273.64</v>
      </c>
      <c r="V55" s="10">
        <v>173881.833568</v>
      </c>
      <c r="W55" s="10">
        <v>8075.8842999999997</v>
      </c>
      <c r="X55" s="6">
        <v>30.494944</v>
      </c>
      <c r="Y55" s="10">
        <v>20115.777958999999</v>
      </c>
      <c r="Z55" s="6">
        <v>12.24281</v>
      </c>
      <c r="AA55" s="10">
        <v>12039.893658999999</v>
      </c>
      <c r="AB55" s="6">
        <v>6.9241814464000004</v>
      </c>
    </row>
    <row r="56" spans="1:28" x14ac:dyDescent="0.2">
      <c r="A56" s="7">
        <v>43404</v>
      </c>
      <c r="B56" s="8">
        <v>23</v>
      </c>
      <c r="C56" s="8">
        <v>246711.46</v>
      </c>
      <c r="D56" s="8">
        <v>166335.86633300001</v>
      </c>
      <c r="E56" s="8">
        <v>7965.5321999999996</v>
      </c>
      <c r="F56" s="8">
        <v>20695.340764</v>
      </c>
      <c r="J56" s="8"/>
      <c r="K56" s="10"/>
      <c r="L56" s="10"/>
      <c r="N56" s="10"/>
      <c r="P56" s="10"/>
      <c r="S56" s="7">
        <v>43490</v>
      </c>
      <c r="T56" s="5">
        <v>23</v>
      </c>
      <c r="U56" s="8">
        <v>252268.4</v>
      </c>
      <c r="V56" s="10">
        <v>173577.83747299999</v>
      </c>
      <c r="W56" s="10">
        <v>8075.8842999999997</v>
      </c>
      <c r="X56" s="6">
        <v>31.237248000000001</v>
      </c>
      <c r="Y56" s="10">
        <v>20112.235163000001</v>
      </c>
      <c r="Z56" s="6">
        <v>12.543032</v>
      </c>
      <c r="AA56" s="10">
        <v>12036.350863</v>
      </c>
      <c r="AB56" s="6">
        <v>6.9342670922999998</v>
      </c>
    </row>
    <row r="57" spans="1:28" x14ac:dyDescent="0.2">
      <c r="A57" s="7">
        <v>43434</v>
      </c>
      <c r="B57" s="8">
        <v>24</v>
      </c>
      <c r="C57" s="8">
        <v>257778.54</v>
      </c>
      <c r="D57" s="8">
        <v>177035.82977800001</v>
      </c>
      <c r="E57" s="8">
        <v>8275.6268999999993</v>
      </c>
      <c r="F57" s="8">
        <v>20727.901642000001</v>
      </c>
      <c r="J57" s="8"/>
      <c r="K57" s="10"/>
      <c r="L57" s="10"/>
      <c r="N57" s="10"/>
      <c r="P57" s="10"/>
      <c r="S57" s="7">
        <v>43493</v>
      </c>
      <c r="T57" s="5">
        <v>23</v>
      </c>
      <c r="U57" s="8">
        <v>252582.57</v>
      </c>
      <c r="V57" s="10">
        <v>173640.78231000001</v>
      </c>
      <c r="W57" s="10">
        <v>8043.4831000000004</v>
      </c>
      <c r="X57" s="6">
        <v>31.402138000000001</v>
      </c>
      <c r="Y57" s="10">
        <v>20042.713510000001</v>
      </c>
      <c r="Z57" s="6">
        <v>12.602214</v>
      </c>
      <c r="AA57" s="10">
        <v>11999.23041</v>
      </c>
      <c r="AB57" s="6">
        <v>6.9103756906999996</v>
      </c>
    </row>
    <row r="58" spans="1:28" x14ac:dyDescent="0.2">
      <c r="A58" s="7">
        <v>43465</v>
      </c>
      <c r="B58" s="8">
        <v>23</v>
      </c>
      <c r="C58" s="8">
        <v>241378.14</v>
      </c>
      <c r="D58" s="8">
        <v>173085.91862300001</v>
      </c>
      <c r="E58" s="8">
        <v>8228.9294000000009</v>
      </c>
      <c r="F58" s="8">
        <v>20926.380728</v>
      </c>
      <c r="J58" s="8"/>
      <c r="K58" s="10"/>
      <c r="L58" s="10"/>
      <c r="N58" s="10"/>
      <c r="P58" s="10"/>
      <c r="S58" s="7">
        <v>43494</v>
      </c>
      <c r="T58" s="5">
        <v>23</v>
      </c>
      <c r="U58" s="8">
        <v>254546.27</v>
      </c>
      <c r="V58" s="10">
        <v>173580.45862399999</v>
      </c>
      <c r="W58" s="10">
        <v>8043.4831000000004</v>
      </c>
      <c r="X58" s="6">
        <v>31.646273999999998</v>
      </c>
      <c r="Y58" s="10">
        <v>20045.538879</v>
      </c>
      <c r="Z58" s="6">
        <v>12.698399999999999</v>
      </c>
      <c r="AA58" s="10">
        <v>12002.055779</v>
      </c>
      <c r="AB58" s="6">
        <v>6.9144049242000003</v>
      </c>
    </row>
    <row r="59" spans="1:28" x14ac:dyDescent="0.2">
      <c r="A59" s="7">
        <v>43496</v>
      </c>
      <c r="B59" s="8">
        <v>23</v>
      </c>
      <c r="C59" s="8">
        <v>245018.34</v>
      </c>
      <c r="D59" s="8">
        <v>173100.93246099999</v>
      </c>
      <c r="E59" s="8">
        <v>8043.4831000000004</v>
      </c>
      <c r="F59" s="8">
        <v>20047.158085999999</v>
      </c>
      <c r="J59" s="8"/>
      <c r="K59" s="10"/>
      <c r="L59" s="10"/>
      <c r="N59" s="10"/>
      <c r="P59" s="10"/>
      <c r="S59" s="7">
        <v>43495</v>
      </c>
      <c r="T59" s="5">
        <v>23</v>
      </c>
      <c r="U59" s="8">
        <v>257966.69</v>
      </c>
      <c r="V59" s="10">
        <v>173644.953224</v>
      </c>
      <c r="W59" s="10">
        <v>8043.4831000000004</v>
      </c>
      <c r="X59" s="6">
        <v>32.071514999999998</v>
      </c>
      <c r="Y59" s="10">
        <v>20042.467215000001</v>
      </c>
      <c r="Z59" s="6">
        <v>12.871005</v>
      </c>
      <c r="AA59" s="10">
        <v>11998.984114999999</v>
      </c>
      <c r="AB59" s="6">
        <v>6.9100678667000004</v>
      </c>
    </row>
    <row r="60" spans="1:28" x14ac:dyDescent="0.2">
      <c r="A60" s="7">
        <v>43524</v>
      </c>
      <c r="B60" s="8">
        <v>24</v>
      </c>
      <c r="C60" s="8">
        <v>250885.72</v>
      </c>
      <c r="D60" s="8">
        <v>177534.49507599999</v>
      </c>
      <c r="E60" s="8">
        <v>9564.4503000000004</v>
      </c>
      <c r="F60" s="8">
        <v>20191.241679999999</v>
      </c>
      <c r="J60" s="8"/>
      <c r="K60" s="10"/>
      <c r="L60" s="10"/>
      <c r="N60" s="10"/>
      <c r="P60" s="10"/>
      <c r="S60" s="7">
        <v>43496</v>
      </c>
      <c r="T60" s="5">
        <v>23</v>
      </c>
      <c r="U60" s="8">
        <v>245018.34</v>
      </c>
      <c r="V60" s="10">
        <v>173100.93246099999</v>
      </c>
      <c r="W60" s="10">
        <v>8043.4831000000004</v>
      </c>
      <c r="X60" s="6">
        <v>30.461721000000001</v>
      </c>
      <c r="Y60" s="10">
        <v>20047.158089</v>
      </c>
      <c r="Z60" s="6">
        <v>12.222098000000001</v>
      </c>
      <c r="AA60" s="10">
        <v>12003.674988999999</v>
      </c>
      <c r="AB60" s="6">
        <v>6.9344947012000002</v>
      </c>
    </row>
    <row r="61" spans="1:28" x14ac:dyDescent="0.2">
      <c r="A61" s="7">
        <v>43553</v>
      </c>
      <c r="B61" s="8">
        <v>21</v>
      </c>
      <c r="C61" s="8">
        <v>250826.96</v>
      </c>
      <c r="D61" s="8">
        <v>169305.30315399999</v>
      </c>
      <c r="E61" s="8">
        <v>11114.538</v>
      </c>
      <c r="F61" s="8">
        <v>20761.720696</v>
      </c>
      <c r="J61" s="8"/>
      <c r="K61" s="10"/>
      <c r="L61" s="10"/>
      <c r="N61" s="10"/>
      <c r="P61" s="10"/>
      <c r="S61" s="7">
        <v>43497</v>
      </c>
      <c r="T61" s="5">
        <v>23</v>
      </c>
      <c r="U61" s="8">
        <v>246262.39999999999</v>
      </c>
      <c r="V61" s="10">
        <v>173364.85492499999</v>
      </c>
      <c r="W61" s="10">
        <v>8043.4831000000004</v>
      </c>
      <c r="X61" s="6">
        <v>30.616388000000001</v>
      </c>
      <c r="Y61" s="10">
        <v>20045.459425000001</v>
      </c>
      <c r="Z61" s="6">
        <v>12.285195999999999</v>
      </c>
      <c r="AA61" s="10">
        <v>12001.976325</v>
      </c>
      <c r="AB61" s="6">
        <v>6.9229581336999999</v>
      </c>
    </row>
    <row r="62" spans="1:28" x14ac:dyDescent="0.2">
      <c r="A62" s="7">
        <v>43585</v>
      </c>
      <c r="B62" s="8">
        <v>21</v>
      </c>
      <c r="C62" s="8">
        <v>257207.73</v>
      </c>
      <c r="D62" s="8">
        <v>217433.94146999999</v>
      </c>
      <c r="E62" s="8">
        <v>13877.9503</v>
      </c>
      <c r="F62" s="8">
        <v>18805.463546999999</v>
      </c>
      <c r="J62" s="8"/>
      <c r="K62" s="10"/>
      <c r="L62" s="10"/>
      <c r="N62" s="10"/>
      <c r="P62" s="10"/>
      <c r="S62" s="7">
        <v>43500</v>
      </c>
      <c r="T62" s="5">
        <v>23</v>
      </c>
      <c r="U62" s="8">
        <v>246029.58</v>
      </c>
      <c r="V62" s="10">
        <v>173421.478925</v>
      </c>
      <c r="W62" s="10">
        <v>8043.4831000000004</v>
      </c>
      <c r="X62" s="6">
        <v>30.587443</v>
      </c>
      <c r="Y62" s="10">
        <v>20041.868707000001</v>
      </c>
      <c r="Z62" s="6">
        <v>12.275779999999999</v>
      </c>
      <c r="AA62" s="10">
        <v>11998.385607</v>
      </c>
      <c r="AB62" s="6">
        <v>6.9186271977000002</v>
      </c>
    </row>
    <row r="63" spans="1:28" x14ac:dyDescent="0.2">
      <c r="A63" s="7">
        <v>43616</v>
      </c>
      <c r="B63" s="8">
        <v>20</v>
      </c>
      <c r="C63" s="8">
        <v>211219.86</v>
      </c>
      <c r="D63" s="8">
        <v>210026.12441700001</v>
      </c>
      <c r="E63" s="8">
        <v>12937.733200000001</v>
      </c>
      <c r="F63" s="8">
        <v>17404.179421000001</v>
      </c>
      <c r="J63" s="8"/>
      <c r="K63" s="10"/>
      <c r="L63" s="10"/>
      <c r="N63" s="10"/>
      <c r="P63" s="10"/>
      <c r="S63" s="7">
        <v>43504</v>
      </c>
      <c r="T63" s="5">
        <v>23</v>
      </c>
      <c r="U63" s="8">
        <v>240345.24</v>
      </c>
      <c r="V63" s="10">
        <v>173125.448106</v>
      </c>
      <c r="W63" s="10">
        <v>8043.4831000000004</v>
      </c>
      <c r="X63" s="6">
        <v>29.880742000000001</v>
      </c>
      <c r="Y63" s="10">
        <v>20048.584438999998</v>
      </c>
      <c r="Z63" s="6">
        <v>11.98814</v>
      </c>
      <c r="AA63" s="10">
        <v>12005.101339000001</v>
      </c>
      <c r="AB63" s="6">
        <v>6.9343366154000003</v>
      </c>
    </row>
    <row r="64" spans="1:28" x14ac:dyDescent="0.2">
      <c r="A64" s="7">
        <v>43627</v>
      </c>
      <c r="B64" s="8">
        <v>20</v>
      </c>
      <c r="C64" s="8">
        <v>210095.37</v>
      </c>
      <c r="D64" s="8">
        <v>209266.53252099999</v>
      </c>
      <c r="E64" s="8">
        <v>18994.0923</v>
      </c>
      <c r="F64" s="8">
        <v>16136.065877000001</v>
      </c>
      <c r="J64" s="8"/>
      <c r="K64" s="10"/>
      <c r="L64" s="10"/>
      <c r="N64" s="10"/>
      <c r="P64" s="10"/>
      <c r="S64" s="7">
        <v>43507</v>
      </c>
      <c r="T64" s="5">
        <v>23</v>
      </c>
      <c r="U64" s="8">
        <v>242491.78</v>
      </c>
      <c r="V64" s="10">
        <v>168309.15008699999</v>
      </c>
      <c r="W64" s="10">
        <v>8041.6333000000004</v>
      </c>
      <c r="X64" s="6">
        <v>30.154543</v>
      </c>
      <c r="Y64" s="10">
        <v>20566.151972</v>
      </c>
      <c r="Z64" s="6">
        <v>11.790819000000001</v>
      </c>
      <c r="AA64" s="10">
        <v>12524.518672</v>
      </c>
      <c r="AB64" s="6">
        <v>7.4413771715000001</v>
      </c>
    </row>
    <row r="65" spans="1:28" x14ac:dyDescent="0.2">
      <c r="A65" s="7">
        <v>43798</v>
      </c>
      <c r="B65" s="8">
        <v>20</v>
      </c>
      <c r="C65" s="8">
        <v>161871.54999999999</v>
      </c>
      <c r="D65" s="8">
        <v>122164.406882</v>
      </c>
      <c r="E65" s="8">
        <v>15577.7891</v>
      </c>
      <c r="F65" s="8">
        <v>20170.877151000001</v>
      </c>
      <c r="J65" s="8"/>
      <c r="K65" s="10"/>
      <c r="L65" s="10"/>
      <c r="N65" s="10"/>
      <c r="P65" s="10"/>
      <c r="S65" s="7">
        <v>43508</v>
      </c>
      <c r="T65" s="5">
        <v>23</v>
      </c>
      <c r="U65" s="8">
        <v>247780.82</v>
      </c>
      <c r="V65" s="10">
        <v>168261.55893900001</v>
      </c>
      <c r="W65" s="10">
        <v>8041.6333000000004</v>
      </c>
      <c r="X65" s="6">
        <v>30.812251</v>
      </c>
      <c r="Y65" s="10">
        <v>20558.601059000001</v>
      </c>
      <c r="Z65" s="6">
        <v>12.052415999999999</v>
      </c>
      <c r="AA65" s="10">
        <v>12516.967758999999</v>
      </c>
      <c r="AB65" s="6">
        <v>7.4389942884</v>
      </c>
    </row>
    <row r="66" spans="1:28" x14ac:dyDescent="0.2">
      <c r="A66" s="7">
        <v>43819</v>
      </c>
      <c r="B66" s="8">
        <v>19</v>
      </c>
      <c r="C66" s="8">
        <v>165511.73000000001</v>
      </c>
      <c r="D66" s="8">
        <v>122322.106077</v>
      </c>
      <c r="E66" s="8">
        <v>6089.6746000000003</v>
      </c>
      <c r="F66" s="8">
        <v>10644.03362</v>
      </c>
      <c r="J66" s="8"/>
      <c r="K66" s="10"/>
      <c r="L66" s="10"/>
      <c r="N66" s="10"/>
      <c r="P66" s="10"/>
      <c r="S66" s="7">
        <v>43509</v>
      </c>
      <c r="T66" s="5">
        <v>23</v>
      </c>
      <c r="U66" s="8">
        <v>247733.95</v>
      </c>
      <c r="V66" s="10">
        <v>168513.170117</v>
      </c>
      <c r="W66" s="10">
        <v>8041.6333000000004</v>
      </c>
      <c r="X66" s="6">
        <v>30.806422000000001</v>
      </c>
      <c r="Y66" s="10">
        <v>20561.973249999999</v>
      </c>
      <c r="Z66" s="6">
        <v>12.048159999999999</v>
      </c>
      <c r="AA66" s="10">
        <v>12520.33995</v>
      </c>
      <c r="AB66" s="6">
        <v>7.4298880860000001</v>
      </c>
    </row>
    <row r="67" spans="1:28" x14ac:dyDescent="0.2">
      <c r="J67" s="8"/>
      <c r="K67" s="10"/>
      <c r="L67" s="10"/>
      <c r="N67" s="10"/>
      <c r="P67" s="10"/>
      <c r="S67" s="7">
        <v>43510</v>
      </c>
      <c r="T67" s="5">
        <v>23</v>
      </c>
      <c r="U67" s="8">
        <v>247004.03</v>
      </c>
      <c r="V67" s="10">
        <v>168409.59779900001</v>
      </c>
      <c r="W67" s="10">
        <v>8041.6333000000004</v>
      </c>
      <c r="X67" s="6">
        <v>30.715654000000001</v>
      </c>
      <c r="Y67" s="10">
        <v>20562.561590000001</v>
      </c>
      <c r="Z67" s="6">
        <v>12.012318</v>
      </c>
      <c r="AA67" s="10">
        <v>12520.92829</v>
      </c>
      <c r="AB67" s="6">
        <v>7.4348068365</v>
      </c>
    </row>
    <row r="68" spans="1:28" x14ac:dyDescent="0.2">
      <c r="J68" s="8"/>
      <c r="K68" s="10"/>
      <c r="L68" s="10"/>
      <c r="N68" s="10"/>
      <c r="P68" s="10"/>
      <c r="S68" s="7">
        <v>43511</v>
      </c>
      <c r="T68" s="5">
        <v>23</v>
      </c>
      <c r="U68" s="8">
        <v>252150.9</v>
      </c>
      <c r="V68" s="10">
        <v>168637.75851700001</v>
      </c>
      <c r="W68" s="10">
        <v>8041.6333000000004</v>
      </c>
      <c r="X68" s="6">
        <v>31.355682000000002</v>
      </c>
      <c r="Y68" s="10">
        <v>20563.567051000002</v>
      </c>
      <c r="Z68" s="6">
        <v>12.262021000000001</v>
      </c>
      <c r="AA68" s="10">
        <v>12521.933751</v>
      </c>
      <c r="AB68" s="6">
        <v>7.4253440396999997</v>
      </c>
    </row>
    <row r="69" spans="1:28" x14ac:dyDescent="0.2">
      <c r="J69" s="8"/>
      <c r="K69" s="10"/>
      <c r="L69" s="10"/>
      <c r="N69" s="10"/>
      <c r="P69" s="10"/>
      <c r="S69" s="7">
        <v>43514</v>
      </c>
      <c r="T69" s="5">
        <v>24</v>
      </c>
      <c r="U69" s="8">
        <v>250180.78</v>
      </c>
      <c r="V69" s="10">
        <v>173318.92924100001</v>
      </c>
      <c r="W69" s="10">
        <v>9896.3474999999999</v>
      </c>
      <c r="X69" s="6">
        <v>25.280113</v>
      </c>
      <c r="Y69" s="10">
        <v>20440.382672</v>
      </c>
      <c r="Z69" s="6">
        <v>12.239535</v>
      </c>
      <c r="AA69" s="10">
        <v>10544.035172</v>
      </c>
      <c r="AB69" s="6">
        <v>6.0836027650000002</v>
      </c>
    </row>
    <row r="70" spans="1:28" x14ac:dyDescent="0.2">
      <c r="J70" s="8"/>
      <c r="K70" s="10"/>
      <c r="L70" s="10"/>
      <c r="N70" s="10"/>
      <c r="P70" s="10"/>
      <c r="S70" s="7">
        <v>43515</v>
      </c>
      <c r="T70" s="5">
        <v>24</v>
      </c>
      <c r="U70" s="8">
        <v>252782.51</v>
      </c>
      <c r="V70" s="10">
        <v>177167.98543599999</v>
      </c>
      <c r="W70" s="10">
        <v>9896.3474999999999</v>
      </c>
      <c r="X70" s="6">
        <v>25.543011</v>
      </c>
      <c r="Y70" s="10">
        <v>20444.940449999998</v>
      </c>
      <c r="Z70" s="6">
        <v>12.364062000000001</v>
      </c>
      <c r="AA70" s="10">
        <v>10548.59295</v>
      </c>
      <c r="AB70" s="6">
        <v>5.9540062634000002</v>
      </c>
    </row>
    <row r="71" spans="1:28" x14ac:dyDescent="0.2">
      <c r="J71" s="8"/>
      <c r="K71" s="10"/>
      <c r="L71" s="10"/>
      <c r="N71" s="10"/>
      <c r="P71" s="10"/>
      <c r="S71" s="7">
        <v>43516</v>
      </c>
      <c r="T71" s="5">
        <v>24</v>
      </c>
      <c r="U71" s="8">
        <v>258263.09</v>
      </c>
      <c r="V71" s="10">
        <v>177273.17303100001</v>
      </c>
      <c r="W71" s="10">
        <v>9896.3474999999999</v>
      </c>
      <c r="X71" s="6">
        <v>26.096809</v>
      </c>
      <c r="Y71" s="10">
        <v>20438.390926</v>
      </c>
      <c r="Z71" s="6">
        <v>12.636175</v>
      </c>
      <c r="AA71" s="10">
        <v>10542.043426</v>
      </c>
      <c r="AB71" s="6">
        <v>5.9467787742000002</v>
      </c>
    </row>
    <row r="72" spans="1:28" x14ac:dyDescent="0.2">
      <c r="J72" s="8"/>
      <c r="K72" s="10"/>
      <c r="L72" s="10"/>
      <c r="N72" s="10"/>
      <c r="P72" s="10"/>
      <c r="S72" s="7">
        <v>43517</v>
      </c>
      <c r="T72" s="5">
        <v>24</v>
      </c>
      <c r="U72" s="8">
        <v>256265.7</v>
      </c>
      <c r="V72" s="10">
        <v>177210.198943</v>
      </c>
      <c r="W72" s="10">
        <v>9896.3474999999999</v>
      </c>
      <c r="X72" s="6">
        <v>25.894977999999998</v>
      </c>
      <c r="Y72" s="10">
        <v>20443.847139000001</v>
      </c>
      <c r="Z72" s="6">
        <v>12.535102</v>
      </c>
      <c r="AA72" s="10">
        <v>10547.499639</v>
      </c>
      <c r="AB72" s="6">
        <v>5.9519709934999998</v>
      </c>
    </row>
    <row r="73" spans="1:28" x14ac:dyDescent="0.2">
      <c r="J73" s="8"/>
      <c r="K73" s="10"/>
      <c r="L73" s="10"/>
      <c r="N73" s="10"/>
      <c r="P73" s="10"/>
      <c r="S73" s="7">
        <v>43518</v>
      </c>
      <c r="T73" s="5">
        <v>24</v>
      </c>
      <c r="U73" s="8">
        <v>257090.15</v>
      </c>
      <c r="V73" s="10">
        <v>177311.33184699999</v>
      </c>
      <c r="W73" s="10">
        <v>9896.3474999999999</v>
      </c>
      <c r="X73" s="6">
        <v>25.978286000000001</v>
      </c>
      <c r="Y73" s="10">
        <v>20443.745836999999</v>
      </c>
      <c r="Z73" s="6">
        <v>12.575491</v>
      </c>
      <c r="AA73" s="10">
        <v>10547.398337000001</v>
      </c>
      <c r="AB73" s="6">
        <v>5.948519041</v>
      </c>
    </row>
    <row r="74" spans="1:28" x14ac:dyDescent="0.2">
      <c r="J74" s="8"/>
      <c r="K74" s="10"/>
      <c r="L74" s="10"/>
      <c r="N74" s="10"/>
      <c r="P74" s="10"/>
      <c r="S74" s="7">
        <v>43521</v>
      </c>
      <c r="T74" s="5">
        <v>24</v>
      </c>
      <c r="U74" s="8">
        <v>258694.49</v>
      </c>
      <c r="V74" s="10">
        <v>177136.75304000001</v>
      </c>
      <c r="W74" s="10">
        <v>9564.4503000000004</v>
      </c>
      <c r="X74" s="6">
        <v>27.047502000000001</v>
      </c>
      <c r="Y74" s="10">
        <v>20189.593311000001</v>
      </c>
      <c r="Z74" s="6">
        <v>12.813259</v>
      </c>
      <c r="AA74" s="10">
        <v>10625.143011</v>
      </c>
      <c r="AB74" s="6">
        <v>5.9982712951000003</v>
      </c>
    </row>
    <row r="75" spans="1:28" x14ac:dyDescent="0.2">
      <c r="J75" s="8"/>
      <c r="K75" s="10"/>
      <c r="L75" s="10"/>
      <c r="N75" s="10"/>
      <c r="P75" s="10"/>
      <c r="S75" s="7">
        <v>43522</v>
      </c>
      <c r="T75" s="5">
        <v>24</v>
      </c>
      <c r="U75" s="8">
        <v>257538.77</v>
      </c>
      <c r="V75" s="10">
        <v>177175.86956200001</v>
      </c>
      <c r="W75" s="10">
        <v>9564.4503000000004</v>
      </c>
      <c r="X75" s="6">
        <v>26.926666999999998</v>
      </c>
      <c r="Y75" s="10">
        <v>20186.711477000001</v>
      </c>
      <c r="Z75" s="6">
        <v>12.757837</v>
      </c>
      <c r="AA75" s="10">
        <v>10622.261177</v>
      </c>
      <c r="AB75" s="6">
        <v>5.9953204708000003</v>
      </c>
    </row>
    <row r="76" spans="1:28" x14ac:dyDescent="0.2">
      <c r="J76" s="8"/>
      <c r="K76" s="10"/>
      <c r="L76" s="10"/>
      <c r="N76" s="10"/>
      <c r="P76" s="10"/>
      <c r="S76" s="7">
        <v>43523</v>
      </c>
      <c r="T76" s="5">
        <v>24</v>
      </c>
      <c r="U76" s="8">
        <v>256028.45</v>
      </c>
      <c r="V76" s="10">
        <v>177627.58034799999</v>
      </c>
      <c r="W76" s="10">
        <v>9564.4503000000004</v>
      </c>
      <c r="X76" s="6">
        <v>26.768757000000001</v>
      </c>
      <c r="Y76" s="10">
        <v>20190.679786000001</v>
      </c>
      <c r="Z76" s="6">
        <v>12.680526</v>
      </c>
      <c r="AA76" s="10">
        <v>10626.229486</v>
      </c>
      <c r="AB76" s="6">
        <v>5.9823083018999998</v>
      </c>
    </row>
    <row r="77" spans="1:28" x14ac:dyDescent="0.2">
      <c r="J77" s="8"/>
      <c r="K77" s="10"/>
      <c r="L77" s="10"/>
      <c r="N77" s="10"/>
      <c r="P77" s="10"/>
      <c r="S77" s="7">
        <v>43524</v>
      </c>
      <c r="T77" s="5">
        <v>24</v>
      </c>
      <c r="U77" s="8">
        <v>250885.72</v>
      </c>
      <c r="V77" s="10">
        <v>177534.495073</v>
      </c>
      <c r="W77" s="10">
        <v>9564.4503000000004</v>
      </c>
      <c r="X77" s="6">
        <v>26.231065000000001</v>
      </c>
      <c r="Y77" s="10">
        <v>20191.241681</v>
      </c>
      <c r="Z77" s="6">
        <v>12.425473</v>
      </c>
      <c r="AA77" s="10">
        <v>10626.791380999999</v>
      </c>
      <c r="AB77" s="6">
        <v>5.9857614583999998</v>
      </c>
    </row>
    <row r="78" spans="1:28" x14ac:dyDescent="0.2">
      <c r="J78" s="8"/>
      <c r="K78" s="10"/>
      <c r="L78" s="10"/>
      <c r="N78" s="10"/>
      <c r="P78" s="10"/>
      <c r="S78" s="7">
        <v>43525</v>
      </c>
      <c r="T78" s="5">
        <v>24</v>
      </c>
      <c r="U78" s="8">
        <v>251051.03</v>
      </c>
      <c r="V78" s="10">
        <v>176943.034697</v>
      </c>
      <c r="W78" s="10">
        <v>9564.4503000000004</v>
      </c>
      <c r="X78" s="6">
        <v>26.248349000000001</v>
      </c>
      <c r="Y78" s="10">
        <v>20185.561548000001</v>
      </c>
      <c r="Z78" s="6">
        <v>12.437158999999999</v>
      </c>
      <c r="AA78" s="10">
        <v>10621.111247999999</v>
      </c>
      <c r="AB78" s="6">
        <v>6.0025596748999996</v>
      </c>
    </row>
    <row r="79" spans="1:28" x14ac:dyDescent="0.2">
      <c r="J79" s="8"/>
      <c r="K79" s="10"/>
      <c r="L79" s="10"/>
      <c r="N79" s="10"/>
      <c r="P79" s="10"/>
      <c r="S79" s="7">
        <v>43528</v>
      </c>
      <c r="T79" s="5">
        <v>23</v>
      </c>
      <c r="U79" s="8">
        <v>256016.73</v>
      </c>
      <c r="V79" s="10">
        <v>173383.43882000001</v>
      </c>
      <c r="W79" s="10">
        <v>9787.3937000000005</v>
      </c>
      <c r="X79" s="6">
        <v>26.157803999999999</v>
      </c>
      <c r="Y79" s="10">
        <v>20796.962146000002</v>
      </c>
      <c r="Z79" s="6">
        <v>12.310295</v>
      </c>
      <c r="AA79" s="10">
        <v>11009.568445999999</v>
      </c>
      <c r="AB79" s="6">
        <v>6.3498385545999998</v>
      </c>
    </row>
    <row r="80" spans="1:28" x14ac:dyDescent="0.2">
      <c r="J80" s="8"/>
      <c r="K80" s="10"/>
      <c r="L80" s="10"/>
      <c r="N80" s="10"/>
      <c r="P80" s="10"/>
      <c r="S80" s="7">
        <v>43529</v>
      </c>
      <c r="T80" s="5">
        <v>23</v>
      </c>
      <c r="U80" s="8">
        <v>254569.33</v>
      </c>
      <c r="V80" s="10">
        <v>173070.10362899999</v>
      </c>
      <c r="W80" s="10">
        <v>9787.3937000000005</v>
      </c>
      <c r="X80" s="6">
        <v>26.009920000000001</v>
      </c>
      <c r="Y80" s="10">
        <v>20796.214344</v>
      </c>
      <c r="Z80" s="6">
        <v>12.241137999999999</v>
      </c>
      <c r="AA80" s="10">
        <v>11008.820643999999</v>
      </c>
      <c r="AB80" s="6">
        <v>6.3609025549</v>
      </c>
    </row>
    <row r="81" spans="10:28" x14ac:dyDescent="0.2">
      <c r="J81" s="8"/>
      <c r="K81" s="10"/>
      <c r="L81" s="10"/>
      <c r="N81" s="10"/>
      <c r="P81" s="10"/>
      <c r="S81" s="7">
        <v>43530</v>
      </c>
      <c r="T81" s="5">
        <v>23</v>
      </c>
      <c r="U81" s="8">
        <v>255880.88</v>
      </c>
      <c r="V81" s="10">
        <v>173000.943742</v>
      </c>
      <c r="W81" s="10">
        <v>9787.3937000000005</v>
      </c>
      <c r="X81" s="6">
        <v>26.143923999999998</v>
      </c>
      <c r="Y81" s="10">
        <v>20794.379032000001</v>
      </c>
      <c r="Z81" s="6">
        <v>12.305291</v>
      </c>
      <c r="AA81" s="10">
        <v>11006.985332</v>
      </c>
      <c r="AB81" s="6">
        <v>6.3623845589999997</v>
      </c>
    </row>
    <row r="82" spans="10:28" x14ac:dyDescent="0.2">
      <c r="J82" s="8"/>
      <c r="K82" s="10"/>
      <c r="L82" s="10"/>
      <c r="N82" s="10"/>
      <c r="P82" s="10"/>
      <c r="S82" s="7">
        <v>43531</v>
      </c>
      <c r="T82" s="5">
        <v>23</v>
      </c>
      <c r="U82" s="8">
        <v>254562.87</v>
      </c>
      <c r="V82" s="10">
        <v>173065.09680900001</v>
      </c>
      <c r="W82" s="10">
        <v>9787.3937000000005</v>
      </c>
      <c r="X82" s="6">
        <v>26.009260000000001</v>
      </c>
      <c r="Y82" s="10">
        <v>20793.138634999999</v>
      </c>
      <c r="Z82" s="6">
        <v>12.242637999999999</v>
      </c>
      <c r="AA82" s="10">
        <v>11005.744935000001</v>
      </c>
      <c r="AB82" s="6">
        <v>6.3593093801</v>
      </c>
    </row>
    <row r="83" spans="10:28" x14ac:dyDescent="0.2">
      <c r="J83" s="8"/>
      <c r="K83" s="10"/>
      <c r="L83" s="10"/>
      <c r="N83" s="10"/>
      <c r="P83" s="10"/>
      <c r="S83" s="7">
        <v>43532</v>
      </c>
      <c r="T83" s="5">
        <v>23</v>
      </c>
      <c r="U83" s="8">
        <v>254940.96</v>
      </c>
      <c r="V83" s="10">
        <v>173242.48393399999</v>
      </c>
      <c r="W83" s="10">
        <v>9787.3937000000005</v>
      </c>
      <c r="X83" s="6">
        <v>26.047891</v>
      </c>
      <c r="Y83" s="10">
        <v>20801.514326</v>
      </c>
      <c r="Z83" s="6">
        <v>12.255884999999999</v>
      </c>
      <c r="AA83" s="10">
        <v>11014.120626</v>
      </c>
      <c r="AB83" s="6">
        <v>6.3576325946000001</v>
      </c>
    </row>
    <row r="84" spans="10:28" x14ac:dyDescent="0.2">
      <c r="J84" s="8"/>
      <c r="K84" s="10"/>
      <c r="L84" s="10"/>
      <c r="N84" s="10"/>
      <c r="P84" s="10"/>
      <c r="S84" s="7">
        <v>43535</v>
      </c>
      <c r="T84" s="5">
        <v>21</v>
      </c>
      <c r="U84" s="8">
        <v>250731.27</v>
      </c>
      <c r="V84" s="10">
        <v>169358.354368</v>
      </c>
      <c r="W84" s="10">
        <v>10789.0165</v>
      </c>
      <c r="X84" s="6">
        <v>23.239493</v>
      </c>
      <c r="Y84" s="10">
        <v>20176.591915000001</v>
      </c>
      <c r="Z84" s="6">
        <v>12.42684</v>
      </c>
      <c r="AA84" s="10">
        <v>9387.5754149999993</v>
      </c>
      <c r="AB84" s="6">
        <v>5.5430247005000002</v>
      </c>
    </row>
    <row r="85" spans="10:28" x14ac:dyDescent="0.2">
      <c r="J85" s="8"/>
      <c r="K85" s="10"/>
      <c r="L85" s="10"/>
      <c r="N85" s="10"/>
      <c r="P85" s="10"/>
      <c r="S85" s="7">
        <v>43536</v>
      </c>
      <c r="T85" s="5">
        <v>21</v>
      </c>
      <c r="U85" s="8">
        <v>250395.16</v>
      </c>
      <c r="V85" s="10">
        <v>168906.63820099999</v>
      </c>
      <c r="W85" s="10">
        <v>10789.0165</v>
      </c>
      <c r="X85" s="6">
        <v>23.20834</v>
      </c>
      <c r="Y85" s="10">
        <v>20171.479625</v>
      </c>
      <c r="Z85" s="6">
        <v>12.413326</v>
      </c>
      <c r="AA85" s="10">
        <v>9382.4631250000002</v>
      </c>
      <c r="AB85" s="6">
        <v>5.5548220158000001</v>
      </c>
    </row>
    <row r="86" spans="10:28" x14ac:dyDescent="0.2">
      <c r="J86" s="8"/>
      <c r="K86" s="10"/>
      <c r="L86" s="10"/>
      <c r="N86" s="10"/>
      <c r="P86" s="10"/>
      <c r="S86" s="7">
        <v>43537</v>
      </c>
      <c r="T86" s="5">
        <v>21</v>
      </c>
      <c r="U86" s="8">
        <v>251967.81</v>
      </c>
      <c r="V86" s="10">
        <v>168885.71640599999</v>
      </c>
      <c r="W86" s="10">
        <v>10789.0165</v>
      </c>
      <c r="X86" s="6">
        <v>23.354104</v>
      </c>
      <c r="Y86" s="10">
        <v>20172.959239</v>
      </c>
      <c r="Z86" s="6">
        <v>12.490373999999999</v>
      </c>
      <c r="AA86" s="10">
        <v>9383.9427390000001</v>
      </c>
      <c r="AB86" s="6">
        <v>5.5563862586999999</v>
      </c>
    </row>
    <row r="87" spans="10:28" x14ac:dyDescent="0.2">
      <c r="J87" s="8"/>
      <c r="K87" s="10"/>
      <c r="L87" s="10"/>
      <c r="N87" s="10"/>
      <c r="P87" s="10"/>
      <c r="S87" s="7">
        <v>43538</v>
      </c>
      <c r="T87" s="5">
        <v>21</v>
      </c>
      <c r="U87" s="8">
        <v>248851.79</v>
      </c>
      <c r="V87" s="10">
        <v>168686.447732</v>
      </c>
      <c r="W87" s="10">
        <v>10789.0165</v>
      </c>
      <c r="X87" s="6">
        <v>23.065290000000001</v>
      </c>
      <c r="Y87" s="10">
        <v>20178.182499999999</v>
      </c>
      <c r="Z87" s="6">
        <v>12.332716</v>
      </c>
      <c r="AA87" s="10">
        <v>9389.1659999999993</v>
      </c>
      <c r="AB87" s="6">
        <v>5.5660464291</v>
      </c>
    </row>
    <row r="88" spans="10:28" x14ac:dyDescent="0.2">
      <c r="J88" s="8"/>
      <c r="K88" s="10"/>
      <c r="L88" s="10"/>
      <c r="N88" s="10"/>
      <c r="P88" s="10"/>
      <c r="S88" s="7">
        <v>43539</v>
      </c>
      <c r="T88" s="5">
        <v>21</v>
      </c>
      <c r="U88" s="8">
        <v>249457.58</v>
      </c>
      <c r="V88" s="10">
        <v>168611.075293</v>
      </c>
      <c r="W88" s="10">
        <v>10789.0165</v>
      </c>
      <c r="X88" s="6">
        <v>23.121438000000001</v>
      </c>
      <c r="Y88" s="10">
        <v>20172.806141000001</v>
      </c>
      <c r="Z88" s="6">
        <v>12.366033</v>
      </c>
      <c r="AA88" s="10">
        <v>9383.7896409999994</v>
      </c>
      <c r="AB88" s="6">
        <v>5.5653459443999997</v>
      </c>
    </row>
    <row r="89" spans="10:28" x14ac:dyDescent="0.2">
      <c r="J89" s="8"/>
      <c r="K89" s="10"/>
      <c r="L89" s="10"/>
      <c r="N89" s="10"/>
      <c r="P89" s="10"/>
      <c r="S89" s="7">
        <v>43542</v>
      </c>
      <c r="T89" s="5">
        <v>21</v>
      </c>
      <c r="U89" s="8">
        <v>248456.37</v>
      </c>
      <c r="V89" s="10">
        <v>169219.522241</v>
      </c>
      <c r="W89" s="10">
        <v>10744.836600000001</v>
      </c>
      <c r="X89" s="6">
        <v>23.123327</v>
      </c>
      <c r="Y89" s="10">
        <v>20162.377230999999</v>
      </c>
      <c r="Z89" s="6">
        <v>12.322772000000001</v>
      </c>
      <c r="AA89" s="10">
        <v>9417.5406309999998</v>
      </c>
      <c r="AB89" s="6">
        <v>5.5652802383999997</v>
      </c>
    </row>
    <row r="90" spans="10:28" x14ac:dyDescent="0.2">
      <c r="S90" s="7">
        <v>43543</v>
      </c>
      <c r="T90" s="5">
        <v>21</v>
      </c>
      <c r="U90" s="8">
        <v>247356.93</v>
      </c>
      <c r="V90" s="10">
        <v>169191.580583</v>
      </c>
      <c r="W90" s="10">
        <v>10744.836600000001</v>
      </c>
      <c r="X90" s="6">
        <v>23.021004000000001</v>
      </c>
      <c r="Y90" s="10">
        <v>20169.192519</v>
      </c>
      <c r="Z90" s="6">
        <v>12.264097</v>
      </c>
      <c r="AA90" s="10">
        <v>9424.3559189999996</v>
      </c>
      <c r="AB90" s="6">
        <v>5.5702274818999999</v>
      </c>
    </row>
    <row r="91" spans="10:28" x14ac:dyDescent="0.2">
      <c r="S91" s="7">
        <v>43544</v>
      </c>
      <c r="T91" s="5">
        <v>21</v>
      </c>
      <c r="U91" s="8">
        <v>246763.87</v>
      </c>
      <c r="V91" s="10">
        <v>169009.08814899999</v>
      </c>
      <c r="W91" s="10">
        <v>10744.836600000001</v>
      </c>
      <c r="X91" s="6">
        <v>22.965809</v>
      </c>
      <c r="Y91" s="10">
        <v>20158.922724</v>
      </c>
      <c r="Z91" s="6">
        <v>12.240925000000001</v>
      </c>
      <c r="AA91" s="10">
        <v>9414.0861239999995</v>
      </c>
      <c r="AB91" s="6">
        <v>5.5701656207000001</v>
      </c>
    </row>
    <row r="92" spans="10:28" x14ac:dyDescent="0.2">
      <c r="S92" s="7">
        <v>43545</v>
      </c>
      <c r="T92" s="5">
        <v>21</v>
      </c>
      <c r="U92" s="8">
        <v>250220.08</v>
      </c>
      <c r="V92" s="10">
        <v>169095.27421500001</v>
      </c>
      <c r="W92" s="10">
        <v>10744.836600000001</v>
      </c>
      <c r="X92" s="6">
        <v>23.287472000000001</v>
      </c>
      <c r="Y92" s="10">
        <v>20163.115592999999</v>
      </c>
      <c r="Z92" s="6">
        <v>12.409791999999999</v>
      </c>
      <c r="AA92" s="10">
        <v>9418.2789929999999</v>
      </c>
      <c r="AB92" s="6">
        <v>5.5698061560000003</v>
      </c>
    </row>
    <row r="93" spans="10:28" x14ac:dyDescent="0.2">
      <c r="S93" s="7">
        <v>43546</v>
      </c>
      <c r="T93" s="5">
        <v>21</v>
      </c>
      <c r="U93" s="8">
        <v>242272.49</v>
      </c>
      <c r="V93" s="10">
        <v>168975.48216099999</v>
      </c>
      <c r="W93" s="10">
        <v>10744.836600000001</v>
      </c>
      <c r="X93" s="6">
        <v>22.547806000000001</v>
      </c>
      <c r="Y93" s="10">
        <v>20160.43188</v>
      </c>
      <c r="Z93" s="6">
        <v>12.017227</v>
      </c>
      <c r="AA93" s="10">
        <v>9415.5952799999995</v>
      </c>
      <c r="AB93" s="6">
        <v>5.5721665413999997</v>
      </c>
    </row>
    <row r="94" spans="10:28" x14ac:dyDescent="0.2">
      <c r="S94" s="7">
        <v>43549</v>
      </c>
      <c r="T94" s="5">
        <v>21</v>
      </c>
      <c r="U94" s="8">
        <v>248130.67</v>
      </c>
      <c r="V94" s="10">
        <v>169221.73746199999</v>
      </c>
      <c r="W94" s="10">
        <v>11114.538</v>
      </c>
      <c r="X94" s="6">
        <v>22.324874999999999</v>
      </c>
      <c r="Y94" s="10">
        <v>20762.353316000001</v>
      </c>
      <c r="Z94" s="6">
        <v>11.950989999999999</v>
      </c>
      <c r="AA94" s="10">
        <v>9647.8153160000002</v>
      </c>
      <c r="AB94" s="6">
        <v>5.7012860527000004</v>
      </c>
    </row>
    <row r="95" spans="10:28" x14ac:dyDescent="0.2">
      <c r="S95" s="7">
        <v>43550</v>
      </c>
      <c r="T95" s="5">
        <v>21</v>
      </c>
      <c r="U95" s="8">
        <v>248452.39</v>
      </c>
      <c r="V95" s="10">
        <v>169243.788057</v>
      </c>
      <c r="W95" s="10">
        <v>11114.538</v>
      </c>
      <c r="X95" s="6">
        <v>22.353821</v>
      </c>
      <c r="Y95" s="10">
        <v>20761.733179999999</v>
      </c>
      <c r="Z95" s="6">
        <v>11.966842</v>
      </c>
      <c r="AA95" s="10">
        <v>9647.1951800000006</v>
      </c>
      <c r="AB95" s="6">
        <v>5.7001768224999996</v>
      </c>
    </row>
    <row r="96" spans="10:28" x14ac:dyDescent="0.2">
      <c r="S96" s="7">
        <v>43551</v>
      </c>
      <c r="T96" s="5">
        <v>21</v>
      </c>
      <c r="U96" s="8">
        <v>246873.64</v>
      </c>
      <c r="V96" s="10">
        <v>169414.24556400001</v>
      </c>
      <c r="W96" s="10">
        <v>11114.538</v>
      </c>
      <c r="X96" s="6">
        <v>22.211777000000001</v>
      </c>
      <c r="Y96" s="10">
        <v>20758.690662000001</v>
      </c>
      <c r="Z96" s="6">
        <v>11.892543999999999</v>
      </c>
      <c r="AA96" s="10">
        <v>9644.1526620000004</v>
      </c>
      <c r="AB96" s="6">
        <v>5.6926456388000002</v>
      </c>
    </row>
    <row r="97" spans="19:28" x14ac:dyDescent="0.2">
      <c r="S97" s="7">
        <v>43552</v>
      </c>
      <c r="T97" s="5">
        <v>21</v>
      </c>
      <c r="U97" s="8">
        <v>248980.5</v>
      </c>
      <c r="V97" s="10">
        <v>169723.11979900001</v>
      </c>
      <c r="W97" s="10">
        <v>11114.538</v>
      </c>
      <c r="X97" s="6">
        <v>22.401336000000001</v>
      </c>
      <c r="Y97" s="10">
        <v>20765.676929000001</v>
      </c>
      <c r="Z97" s="6">
        <v>11.990002</v>
      </c>
      <c r="AA97" s="10">
        <v>9651.1389290000006</v>
      </c>
      <c r="AB97" s="6">
        <v>5.6864020293999999</v>
      </c>
    </row>
    <row r="98" spans="19:28" x14ac:dyDescent="0.2">
      <c r="S98" s="7">
        <v>43553</v>
      </c>
      <c r="T98" s="5">
        <v>21</v>
      </c>
      <c r="U98" s="8">
        <v>250826.96</v>
      </c>
      <c r="V98" s="10">
        <v>169305.30315299999</v>
      </c>
      <c r="W98" s="10">
        <v>11114.538</v>
      </c>
      <c r="X98" s="6">
        <v>22.567466</v>
      </c>
      <c r="Y98" s="10">
        <v>20761.720696</v>
      </c>
      <c r="Z98" s="6">
        <v>12.081222</v>
      </c>
      <c r="AA98" s="10">
        <v>9647.1826959999999</v>
      </c>
      <c r="AB98" s="6">
        <v>5.6980983561</v>
      </c>
    </row>
    <row r="99" spans="19:28" x14ac:dyDescent="0.2">
      <c r="S99" s="7">
        <v>43556</v>
      </c>
      <c r="T99" s="5">
        <v>21</v>
      </c>
      <c r="U99" s="8">
        <v>248690.22</v>
      </c>
      <c r="V99" s="10">
        <v>169316.3548</v>
      </c>
      <c r="W99" s="10">
        <v>10632.614299999999</v>
      </c>
      <c r="X99" s="6">
        <v>23.389377</v>
      </c>
      <c r="Y99" s="10">
        <v>20081.352437000001</v>
      </c>
      <c r="Z99" s="6">
        <v>12.384137000000001</v>
      </c>
      <c r="AA99" s="10">
        <v>9448.7381370000003</v>
      </c>
      <c r="AB99" s="6">
        <v>5.5805230087000002</v>
      </c>
    </row>
    <row r="100" spans="19:28" x14ac:dyDescent="0.2">
      <c r="S100" s="7">
        <v>43557</v>
      </c>
      <c r="T100" s="5">
        <v>21</v>
      </c>
      <c r="U100" s="8">
        <v>206985.87</v>
      </c>
      <c r="V100" s="10">
        <v>168387.16729700001</v>
      </c>
      <c r="W100" s="10">
        <v>10632.614299999999</v>
      </c>
      <c r="X100" s="6">
        <v>19.467072000000002</v>
      </c>
      <c r="Y100" s="10">
        <v>20088.293028</v>
      </c>
      <c r="Z100" s="6">
        <v>10.303806</v>
      </c>
      <c r="AA100" s="10">
        <v>9455.6787280000008</v>
      </c>
      <c r="AB100" s="6">
        <v>5.6154390383999999</v>
      </c>
    </row>
    <row r="101" spans="19:28" x14ac:dyDescent="0.2">
      <c r="S101" s="7">
        <v>43558</v>
      </c>
      <c r="T101" s="5">
        <v>21</v>
      </c>
      <c r="U101" s="8">
        <v>209780.52</v>
      </c>
      <c r="V101" s="10">
        <v>168995.54888300001</v>
      </c>
      <c r="W101" s="10">
        <v>10632.614299999999</v>
      </c>
      <c r="X101" s="6">
        <v>19.72991</v>
      </c>
      <c r="Y101" s="10">
        <v>20083.315032999999</v>
      </c>
      <c r="Z101" s="6">
        <v>10.445513</v>
      </c>
      <c r="AA101" s="10">
        <v>9450.7007329999997</v>
      </c>
      <c r="AB101" s="6">
        <v>5.5922779003</v>
      </c>
    </row>
    <row r="102" spans="19:28" x14ac:dyDescent="0.2">
      <c r="S102" s="7">
        <v>43559</v>
      </c>
      <c r="T102" s="5">
        <v>21</v>
      </c>
      <c r="U102" s="8">
        <v>211828.96</v>
      </c>
      <c r="V102" s="10">
        <v>168853.68442599999</v>
      </c>
      <c r="W102" s="10">
        <v>10632.614299999999</v>
      </c>
      <c r="X102" s="6">
        <v>19.922566</v>
      </c>
      <c r="Y102" s="10">
        <v>20084.359275999999</v>
      </c>
      <c r="Z102" s="6">
        <v>10.546961</v>
      </c>
      <c r="AA102" s="10">
        <v>9451.744976</v>
      </c>
      <c r="AB102" s="6">
        <v>5.5975947508999999</v>
      </c>
    </row>
    <row r="103" spans="19:28" x14ac:dyDescent="0.2">
      <c r="S103" s="7">
        <v>43560</v>
      </c>
      <c r="T103" s="5">
        <v>21</v>
      </c>
      <c r="U103" s="8">
        <v>212620.3</v>
      </c>
      <c r="V103" s="10">
        <v>168449.69698099999</v>
      </c>
      <c r="W103" s="10">
        <v>10632.614299999999</v>
      </c>
      <c r="X103" s="6">
        <v>19.996991999999999</v>
      </c>
      <c r="Y103" s="10">
        <v>20080.159691000001</v>
      </c>
      <c r="Z103" s="6">
        <v>10.588576</v>
      </c>
      <c r="AA103" s="10">
        <v>9447.5453909999997</v>
      </c>
      <c r="AB103" s="6">
        <v>5.6085262014000001</v>
      </c>
    </row>
    <row r="104" spans="19:28" x14ac:dyDescent="0.2">
      <c r="S104" s="7">
        <v>43563</v>
      </c>
      <c r="T104" s="5">
        <v>22</v>
      </c>
      <c r="U104" s="8">
        <v>255992.99</v>
      </c>
      <c r="V104" s="10">
        <v>218530.43307699999</v>
      </c>
      <c r="W104" s="10">
        <v>13747.5895</v>
      </c>
      <c r="X104" s="6">
        <v>18.620936</v>
      </c>
      <c r="Y104" s="10">
        <v>23924.445582</v>
      </c>
      <c r="Z104" s="6">
        <v>10.700059</v>
      </c>
      <c r="AA104" s="10">
        <v>10176.856082</v>
      </c>
      <c r="AB104" s="6">
        <v>4.6569514090000004</v>
      </c>
    </row>
    <row r="105" spans="19:28" x14ac:dyDescent="0.2">
      <c r="S105" s="7">
        <v>43564</v>
      </c>
      <c r="T105" s="5">
        <v>22</v>
      </c>
      <c r="U105" s="8">
        <v>254438.77</v>
      </c>
      <c r="V105" s="10">
        <v>218191.223769</v>
      </c>
      <c r="W105" s="10">
        <v>13747.5895</v>
      </c>
      <c r="X105" s="6">
        <v>18.507881999999999</v>
      </c>
      <c r="Y105" s="10">
        <v>23920.697639999999</v>
      </c>
      <c r="Z105" s="6">
        <v>10.636761999999999</v>
      </c>
      <c r="AA105" s="10">
        <v>10173.10814</v>
      </c>
      <c r="AB105" s="6">
        <v>4.6624735696000004</v>
      </c>
    </row>
    <row r="106" spans="19:28" x14ac:dyDescent="0.2">
      <c r="S106" s="7">
        <v>43565</v>
      </c>
      <c r="T106" s="5">
        <v>22</v>
      </c>
      <c r="U106" s="8">
        <v>255367.59</v>
      </c>
      <c r="V106" s="10">
        <v>218540.955602</v>
      </c>
      <c r="W106" s="10">
        <v>13747.5895</v>
      </c>
      <c r="X106" s="6">
        <v>18.575444999999998</v>
      </c>
      <c r="Y106" s="10">
        <v>23926.162908999999</v>
      </c>
      <c r="Z106" s="6">
        <v>10.673152999999999</v>
      </c>
      <c r="AA106" s="10">
        <v>10178.573409000001</v>
      </c>
      <c r="AB106" s="6">
        <v>4.6575129960000003</v>
      </c>
    </row>
    <row r="107" spans="19:28" x14ac:dyDescent="0.2">
      <c r="S107" s="7">
        <v>43566</v>
      </c>
      <c r="T107" s="5">
        <v>22</v>
      </c>
      <c r="U107" s="8">
        <v>255895.21</v>
      </c>
      <c r="V107" s="10">
        <v>218953.08735399999</v>
      </c>
      <c r="W107" s="10">
        <v>13747.5895</v>
      </c>
      <c r="X107" s="6">
        <v>18.613824000000001</v>
      </c>
      <c r="Y107" s="10">
        <v>23924.695942999999</v>
      </c>
      <c r="Z107" s="6">
        <v>10.69586</v>
      </c>
      <c r="AA107" s="10">
        <v>10177.106443000001</v>
      </c>
      <c r="AB107" s="6">
        <v>4.6480762459999996</v>
      </c>
    </row>
    <row r="108" spans="19:28" x14ac:dyDescent="0.2">
      <c r="S108" s="7">
        <v>43567</v>
      </c>
      <c r="T108" s="5">
        <v>22</v>
      </c>
      <c r="U108" s="8">
        <v>261011.66</v>
      </c>
      <c r="V108" s="10">
        <v>218190.02137199999</v>
      </c>
      <c r="W108" s="10">
        <v>13747.5895</v>
      </c>
      <c r="X108" s="6">
        <v>18.985994999999999</v>
      </c>
      <c r="Y108" s="10">
        <v>23928.687954000001</v>
      </c>
      <c r="Z108" s="6">
        <v>10.907897</v>
      </c>
      <c r="AA108" s="10">
        <v>10181.098454000001</v>
      </c>
      <c r="AB108" s="6">
        <v>4.6661613533999997</v>
      </c>
    </row>
    <row r="109" spans="19:28" x14ac:dyDescent="0.2">
      <c r="S109" s="7">
        <v>43570</v>
      </c>
      <c r="T109" s="5">
        <v>22</v>
      </c>
      <c r="U109" s="8">
        <v>258852.25</v>
      </c>
      <c r="V109" s="10">
        <v>218614.24919</v>
      </c>
      <c r="W109" s="10">
        <v>13747.5895</v>
      </c>
      <c r="X109" s="6">
        <v>18.828918999999999</v>
      </c>
      <c r="Y109" s="10">
        <v>23927.034651000002</v>
      </c>
      <c r="Z109" s="6">
        <v>10.818401</v>
      </c>
      <c r="AA109" s="10">
        <v>10179.445151</v>
      </c>
      <c r="AB109" s="6">
        <v>4.6563502557999996</v>
      </c>
    </row>
    <row r="110" spans="19:28" x14ac:dyDescent="0.2">
      <c r="S110" s="7">
        <v>43571</v>
      </c>
      <c r="T110" s="5">
        <v>22</v>
      </c>
      <c r="U110" s="8">
        <v>261177.34</v>
      </c>
      <c r="V110" s="10">
        <v>218290.843444</v>
      </c>
      <c r="W110" s="10">
        <v>13747.5895</v>
      </c>
      <c r="X110" s="6">
        <v>18.998045999999999</v>
      </c>
      <c r="Y110" s="10">
        <v>23919.949457999999</v>
      </c>
      <c r="Z110" s="6">
        <v>10.918808</v>
      </c>
      <c r="AA110" s="10">
        <v>10172.359957999999</v>
      </c>
      <c r="AB110" s="6">
        <v>4.6600030481000001</v>
      </c>
    </row>
    <row r="111" spans="19:28" x14ac:dyDescent="0.2">
      <c r="S111" s="7">
        <v>43572</v>
      </c>
      <c r="T111" s="5">
        <v>22</v>
      </c>
      <c r="U111" s="8">
        <v>261376.58</v>
      </c>
      <c r="V111" s="10">
        <v>218372.895322</v>
      </c>
      <c r="W111" s="10">
        <v>13747.5895</v>
      </c>
      <c r="X111" s="6">
        <v>19.012539</v>
      </c>
      <c r="Y111" s="10">
        <v>23925.947866999999</v>
      </c>
      <c r="Z111" s="6">
        <v>10.924398</v>
      </c>
      <c r="AA111" s="10">
        <v>10178.358367000001</v>
      </c>
      <c r="AB111" s="6">
        <v>4.6609989539000001</v>
      </c>
    </row>
    <row r="112" spans="19:28" x14ac:dyDescent="0.2">
      <c r="S112" s="7">
        <v>43573</v>
      </c>
      <c r="T112" s="5">
        <v>22</v>
      </c>
      <c r="U112" s="8">
        <v>260251.95</v>
      </c>
      <c r="V112" s="10">
        <v>218131.541341</v>
      </c>
      <c r="W112" s="10">
        <v>13747.5895</v>
      </c>
      <c r="X112" s="6">
        <v>18.930733</v>
      </c>
      <c r="Y112" s="10">
        <v>23928.805773</v>
      </c>
      <c r="Z112" s="6">
        <v>10.876094</v>
      </c>
      <c r="AA112" s="10">
        <v>10181.216273</v>
      </c>
      <c r="AB112" s="6">
        <v>4.6674663418</v>
      </c>
    </row>
    <row r="113" spans="19:28" x14ac:dyDescent="0.2">
      <c r="S113" s="7">
        <v>43574</v>
      </c>
      <c r="T113" s="5">
        <v>22</v>
      </c>
      <c r="U113" s="8">
        <v>260251.95</v>
      </c>
      <c r="V113" s="10">
        <v>218131.541341</v>
      </c>
      <c r="W113" s="10">
        <v>13747.5895</v>
      </c>
      <c r="X113" s="6">
        <v>18.930733</v>
      </c>
      <c r="Y113" s="10">
        <v>23928.805773</v>
      </c>
      <c r="Z113" s="6">
        <v>10.876094</v>
      </c>
      <c r="AA113" s="10">
        <v>10181.216273</v>
      </c>
      <c r="AB113" s="6">
        <v>4.6674663418</v>
      </c>
    </row>
    <row r="114" spans="19:28" x14ac:dyDescent="0.2">
      <c r="S114" s="7">
        <v>43577</v>
      </c>
      <c r="T114" s="5">
        <v>21</v>
      </c>
      <c r="U114" s="8">
        <v>256593.39</v>
      </c>
      <c r="V114" s="10">
        <v>217606.40798399999</v>
      </c>
      <c r="W114" s="10">
        <v>13912.7117</v>
      </c>
      <c r="X114" s="6">
        <v>18.443090000000002</v>
      </c>
      <c r="Y114" s="10">
        <v>18745.616382</v>
      </c>
      <c r="Z114" s="6">
        <v>13.688181</v>
      </c>
      <c r="AA114" s="10">
        <v>4832.9046820000003</v>
      </c>
      <c r="AB114" s="6">
        <v>2.2209385868</v>
      </c>
    </row>
    <row r="115" spans="19:28" x14ac:dyDescent="0.2">
      <c r="S115" s="7">
        <v>43578</v>
      </c>
      <c r="T115" s="5">
        <v>21</v>
      </c>
      <c r="U115" s="8">
        <v>257495.09</v>
      </c>
      <c r="V115" s="10">
        <v>217068.78298600001</v>
      </c>
      <c r="W115" s="10">
        <v>13912.7117</v>
      </c>
      <c r="X115" s="6">
        <v>18.507901</v>
      </c>
      <c r="Y115" s="10">
        <v>18743.094696</v>
      </c>
      <c r="Z115" s="6">
        <v>13.738130999999999</v>
      </c>
      <c r="AA115" s="10">
        <v>4830.3829960000003</v>
      </c>
      <c r="AB115" s="6">
        <v>2.2252775960000002</v>
      </c>
    </row>
    <row r="116" spans="19:28" x14ac:dyDescent="0.2">
      <c r="S116" s="7">
        <v>43579</v>
      </c>
      <c r="T116" s="5">
        <v>21</v>
      </c>
      <c r="U116" s="8">
        <v>255823.11</v>
      </c>
      <c r="V116" s="10">
        <v>217240.733354</v>
      </c>
      <c r="W116" s="10">
        <v>13912.7117</v>
      </c>
      <c r="X116" s="6">
        <v>18.387725</v>
      </c>
      <c r="Y116" s="10">
        <v>18746.521755999998</v>
      </c>
      <c r="Z116" s="6">
        <v>13.646431</v>
      </c>
      <c r="AA116" s="10">
        <v>4833.8100560000003</v>
      </c>
      <c r="AB116" s="6">
        <v>2.2250937846999999</v>
      </c>
    </row>
    <row r="117" spans="19:28" x14ac:dyDescent="0.2">
      <c r="S117" s="7">
        <v>43580</v>
      </c>
      <c r="T117" s="5">
        <v>21</v>
      </c>
      <c r="U117" s="8">
        <v>252651.46</v>
      </c>
      <c r="V117" s="10">
        <v>217610.24950500001</v>
      </c>
      <c r="W117" s="10">
        <v>13912.7117</v>
      </c>
      <c r="X117" s="6">
        <v>18.159756999999999</v>
      </c>
      <c r="Y117" s="10">
        <v>18750.089495</v>
      </c>
      <c r="Z117" s="6">
        <v>13.474679999999999</v>
      </c>
      <c r="AA117" s="10">
        <v>4837.3777950000003</v>
      </c>
      <c r="AB117" s="6">
        <v>2.2229549418999999</v>
      </c>
    </row>
    <row r="118" spans="19:28" x14ac:dyDescent="0.2">
      <c r="S118" s="7">
        <v>43581</v>
      </c>
      <c r="T118" s="5">
        <v>21</v>
      </c>
      <c r="U118" s="8">
        <v>254638.1</v>
      </c>
      <c r="V118" s="10">
        <v>217793.168133</v>
      </c>
      <c r="W118" s="10">
        <v>13912.7117</v>
      </c>
      <c r="X118" s="6">
        <v>18.30255</v>
      </c>
      <c r="Y118" s="10">
        <v>18744.926285000001</v>
      </c>
      <c r="Z118" s="6">
        <v>13.584375</v>
      </c>
      <c r="AA118" s="10">
        <v>4832.2145849999997</v>
      </c>
      <c r="AB118" s="6">
        <v>2.2187172474999999</v>
      </c>
    </row>
    <row r="119" spans="19:28" x14ac:dyDescent="0.2">
      <c r="S119" s="7">
        <v>43584</v>
      </c>
      <c r="T119" s="5">
        <v>21</v>
      </c>
      <c r="U119" s="8">
        <v>255234.4</v>
      </c>
      <c r="V119" s="10">
        <v>217277.99046100001</v>
      </c>
      <c r="W119" s="10">
        <v>13877.9503</v>
      </c>
      <c r="X119" s="6">
        <v>18.391361</v>
      </c>
      <c r="Y119" s="10">
        <v>18802.734886999999</v>
      </c>
      <c r="Z119" s="6">
        <v>13.574323</v>
      </c>
      <c r="AA119" s="10">
        <v>4924.7845870000001</v>
      </c>
      <c r="AB119" s="6">
        <v>2.2665823520999999</v>
      </c>
    </row>
    <row r="120" spans="19:28" x14ac:dyDescent="0.2">
      <c r="S120" s="7">
        <v>43585</v>
      </c>
      <c r="T120" s="5">
        <v>21</v>
      </c>
      <c r="U120" s="8">
        <v>257207.73</v>
      </c>
      <c r="V120" s="10">
        <v>217433.941468</v>
      </c>
      <c r="W120" s="10">
        <v>13877.9503</v>
      </c>
      <c r="X120" s="6">
        <v>18.533553000000001</v>
      </c>
      <c r="Y120" s="10">
        <v>18805.463548</v>
      </c>
      <c r="Z120" s="6">
        <v>13.677287</v>
      </c>
      <c r="AA120" s="10">
        <v>4927.5132480000002</v>
      </c>
      <c r="AB120" s="6">
        <v>2.2662116201</v>
      </c>
    </row>
    <row r="121" spans="19:28" x14ac:dyDescent="0.2">
      <c r="S121" s="7">
        <v>43586</v>
      </c>
      <c r="T121" s="5">
        <v>21</v>
      </c>
      <c r="U121" s="8">
        <v>251484.97</v>
      </c>
      <c r="V121" s="10">
        <v>217327.20718900001</v>
      </c>
      <c r="W121" s="10">
        <v>13877.9503</v>
      </c>
      <c r="X121" s="6">
        <v>18.121189999999999</v>
      </c>
      <c r="Y121" s="10">
        <v>18802.894935</v>
      </c>
      <c r="Z121" s="6">
        <v>13.374801</v>
      </c>
      <c r="AA121" s="10">
        <v>4924.9446349999998</v>
      </c>
      <c r="AB121" s="6">
        <v>2.2661426972999998</v>
      </c>
    </row>
    <row r="122" spans="19:28" x14ac:dyDescent="0.2">
      <c r="S122" s="7">
        <v>43587</v>
      </c>
      <c r="T122" s="5">
        <v>21</v>
      </c>
      <c r="U122" s="8">
        <v>243837.04</v>
      </c>
      <c r="V122" s="10">
        <v>217884.54334400001</v>
      </c>
      <c r="W122" s="10">
        <v>13877.9503</v>
      </c>
      <c r="X122" s="6">
        <v>17.570105000000002</v>
      </c>
      <c r="Y122" s="10">
        <v>18800.351504999999</v>
      </c>
      <c r="Z122" s="6">
        <v>12.969813</v>
      </c>
      <c r="AA122" s="10">
        <v>4922.4012050000001</v>
      </c>
      <c r="AB122" s="6">
        <v>2.2591787051000001</v>
      </c>
    </row>
    <row r="123" spans="19:28" x14ac:dyDescent="0.2">
      <c r="S123" s="7">
        <v>43588</v>
      </c>
      <c r="T123" s="5">
        <v>21</v>
      </c>
      <c r="U123" s="8">
        <v>246721.35</v>
      </c>
      <c r="V123" s="10">
        <v>217546.12117900001</v>
      </c>
      <c r="W123" s="10">
        <v>13877.9503</v>
      </c>
      <c r="X123" s="6">
        <v>17.777939</v>
      </c>
      <c r="Y123" s="10">
        <v>18805.816037000001</v>
      </c>
      <c r="Z123" s="6">
        <v>13.119417</v>
      </c>
      <c r="AA123" s="10">
        <v>4927.8657370000001</v>
      </c>
      <c r="AB123" s="6">
        <v>2.2652050563000001</v>
      </c>
    </row>
    <row r="124" spans="19:28" x14ac:dyDescent="0.2">
      <c r="S124" s="7">
        <v>43591</v>
      </c>
      <c r="T124" s="5">
        <v>21</v>
      </c>
      <c r="U124" s="8">
        <v>241889.35</v>
      </c>
      <c r="V124" s="10">
        <v>217622.131073</v>
      </c>
      <c r="W124" s="10">
        <v>13877.9503</v>
      </c>
      <c r="X124" s="6">
        <v>17.429760999999999</v>
      </c>
      <c r="Y124" s="10">
        <v>18799.677749999999</v>
      </c>
      <c r="Z124" s="6">
        <v>12.866675000000001</v>
      </c>
      <c r="AA124" s="10">
        <v>4921.7274500000003</v>
      </c>
      <c r="AB124" s="6">
        <v>2.2615932604000002</v>
      </c>
    </row>
    <row r="125" spans="19:28" x14ac:dyDescent="0.2">
      <c r="S125" s="7">
        <v>43592</v>
      </c>
      <c r="T125" s="5">
        <v>21</v>
      </c>
      <c r="U125" s="8">
        <v>236081.26</v>
      </c>
      <c r="V125" s="10">
        <v>217807.16037699999</v>
      </c>
      <c r="W125" s="10">
        <v>13877.9503</v>
      </c>
      <c r="X125" s="6">
        <v>17.011247999999998</v>
      </c>
      <c r="Y125" s="10">
        <v>18799.695279</v>
      </c>
      <c r="Z125" s="6">
        <v>12.557717</v>
      </c>
      <c r="AA125" s="10">
        <v>4921.7449790000001</v>
      </c>
      <c r="AB125" s="6">
        <v>2.2596800629999998</v>
      </c>
    </row>
    <row r="126" spans="19:28" x14ac:dyDescent="0.2">
      <c r="S126" s="7">
        <v>43593</v>
      </c>
      <c r="T126" s="5">
        <v>21</v>
      </c>
      <c r="U126" s="8">
        <v>235248.99</v>
      </c>
      <c r="V126" s="10">
        <v>217795.094828</v>
      </c>
      <c r="W126" s="10">
        <v>13877.9503</v>
      </c>
      <c r="X126" s="6">
        <v>16.951277999999999</v>
      </c>
      <c r="Y126" s="10">
        <v>18802.760113</v>
      </c>
      <c r="Z126" s="6">
        <v>12.511407</v>
      </c>
      <c r="AA126" s="10">
        <v>4924.8098129999998</v>
      </c>
      <c r="AB126" s="6">
        <v>2.2612124562</v>
      </c>
    </row>
    <row r="127" spans="19:28" x14ac:dyDescent="0.2">
      <c r="S127" s="7">
        <v>43594</v>
      </c>
      <c r="T127" s="5">
        <v>21</v>
      </c>
      <c r="U127" s="8">
        <v>232616.82</v>
      </c>
      <c r="V127" s="10">
        <v>217721.73190700001</v>
      </c>
      <c r="W127" s="10">
        <v>13877.9503</v>
      </c>
      <c r="X127" s="6">
        <v>16.761612</v>
      </c>
      <c r="Y127" s="10">
        <v>18799.003262999999</v>
      </c>
      <c r="Z127" s="6">
        <v>12.373891</v>
      </c>
      <c r="AA127" s="10">
        <v>4921.0529630000001</v>
      </c>
      <c r="AB127" s="6">
        <v>2.2602488597999999</v>
      </c>
    </row>
    <row r="128" spans="19:28" x14ac:dyDescent="0.2">
      <c r="S128" s="7">
        <v>43595</v>
      </c>
      <c r="T128" s="5">
        <v>21</v>
      </c>
      <c r="U128" s="8">
        <v>234868.16</v>
      </c>
      <c r="V128" s="10">
        <v>217170.59844900001</v>
      </c>
      <c r="W128" s="10">
        <v>13877.9503</v>
      </c>
      <c r="X128" s="6">
        <v>16.923836000000001</v>
      </c>
      <c r="Y128" s="10">
        <v>18800.541615999999</v>
      </c>
      <c r="Z128" s="6">
        <v>12.492627000000001</v>
      </c>
      <c r="AA128" s="10">
        <v>4922.591316</v>
      </c>
      <c r="AB128" s="6">
        <v>2.2666932594000002</v>
      </c>
    </row>
    <row r="129" spans="19:28" x14ac:dyDescent="0.2">
      <c r="S129" s="7">
        <v>43598</v>
      </c>
      <c r="T129" s="5">
        <v>21</v>
      </c>
      <c r="U129" s="8">
        <v>226006.78</v>
      </c>
      <c r="V129" s="10">
        <v>214537.33677600001</v>
      </c>
      <c r="W129" s="10">
        <v>13072.33</v>
      </c>
      <c r="X129" s="6">
        <v>17.288944000000001</v>
      </c>
      <c r="Y129" s="10">
        <v>18445.122005000001</v>
      </c>
      <c r="Z129" s="6">
        <v>12.252929999999999</v>
      </c>
      <c r="AA129" s="10">
        <v>5372.7920050000002</v>
      </c>
      <c r="AB129" s="6">
        <v>2.5043622178999998</v>
      </c>
    </row>
    <row r="130" spans="19:28" x14ac:dyDescent="0.2">
      <c r="S130" s="7">
        <v>43599</v>
      </c>
      <c r="T130" s="5">
        <v>21</v>
      </c>
      <c r="U130" s="8">
        <v>229248.78</v>
      </c>
      <c r="V130" s="10">
        <v>215159.112154</v>
      </c>
      <c r="W130" s="10">
        <v>13072.33</v>
      </c>
      <c r="X130" s="6">
        <v>17.536949</v>
      </c>
      <c r="Y130" s="10">
        <v>18444.121942000002</v>
      </c>
      <c r="Z130" s="6">
        <v>12.429368</v>
      </c>
      <c r="AA130" s="10">
        <v>5371.7919419999998</v>
      </c>
      <c r="AB130" s="6">
        <v>2.4966602103</v>
      </c>
    </row>
    <row r="131" spans="19:28" x14ac:dyDescent="0.2">
      <c r="S131" s="7">
        <v>43600</v>
      </c>
      <c r="T131" s="5">
        <v>21</v>
      </c>
      <c r="U131" s="8">
        <v>227867.96</v>
      </c>
      <c r="V131" s="10">
        <v>214057.036227</v>
      </c>
      <c r="W131" s="10">
        <v>13072.33</v>
      </c>
      <c r="X131" s="6">
        <v>17.431318999999998</v>
      </c>
      <c r="Y131" s="10">
        <v>18444.966261000001</v>
      </c>
      <c r="Z131" s="6">
        <v>12.353937</v>
      </c>
      <c r="AA131" s="10">
        <v>5372.6362609999996</v>
      </c>
      <c r="AB131" s="6">
        <v>2.5099087399000002</v>
      </c>
    </row>
    <row r="132" spans="19:28" x14ac:dyDescent="0.2">
      <c r="S132" s="7">
        <v>43601</v>
      </c>
      <c r="T132" s="5">
        <v>21</v>
      </c>
      <c r="U132" s="8">
        <v>230538.56</v>
      </c>
      <c r="V132" s="10">
        <v>215110.45445200001</v>
      </c>
      <c r="W132" s="10">
        <v>13072.33</v>
      </c>
      <c r="X132" s="6">
        <v>17.635614</v>
      </c>
      <c r="Y132" s="10">
        <v>18446.114966000001</v>
      </c>
      <c r="Z132" s="6">
        <v>12.497947</v>
      </c>
      <c r="AA132" s="10">
        <v>5373.7849660000002</v>
      </c>
      <c r="AB132" s="6">
        <v>2.4981514637000002</v>
      </c>
    </row>
    <row r="133" spans="19:28" x14ac:dyDescent="0.2">
      <c r="S133" s="7">
        <v>43602</v>
      </c>
      <c r="T133" s="5">
        <v>21</v>
      </c>
      <c r="U133" s="8">
        <v>228548.06</v>
      </c>
      <c r="V133" s="10">
        <v>214883.284014</v>
      </c>
      <c r="W133" s="10">
        <v>13072.33</v>
      </c>
      <c r="X133" s="6">
        <v>17.483345</v>
      </c>
      <c r="Y133" s="10">
        <v>18443.657689</v>
      </c>
      <c r="Z133" s="6">
        <v>12.391688</v>
      </c>
      <c r="AA133" s="10">
        <v>5371.3276889999997</v>
      </c>
      <c r="AB133" s="6">
        <v>2.4996489202999999</v>
      </c>
    </row>
    <row r="134" spans="19:28" x14ac:dyDescent="0.2">
      <c r="S134" s="7">
        <v>43605</v>
      </c>
      <c r="T134" s="5">
        <v>21</v>
      </c>
      <c r="U134" s="8">
        <v>228550.8</v>
      </c>
      <c r="V134" s="10">
        <v>214527.768147</v>
      </c>
      <c r="W134" s="10">
        <v>13055.739600000001</v>
      </c>
      <c r="X134" s="6">
        <v>17.505772</v>
      </c>
      <c r="Y134" s="10">
        <v>18650.179649999998</v>
      </c>
      <c r="Z134" s="6">
        <v>12.254617</v>
      </c>
      <c r="AA134" s="10">
        <v>5594.4400500000002</v>
      </c>
      <c r="AB134" s="6">
        <v>2.6077929672</v>
      </c>
    </row>
    <row r="135" spans="19:28" x14ac:dyDescent="0.2">
      <c r="S135" s="7">
        <v>43606</v>
      </c>
      <c r="T135" s="5">
        <v>21</v>
      </c>
      <c r="U135" s="8">
        <v>232561.09</v>
      </c>
      <c r="V135" s="10">
        <v>213920.09339299999</v>
      </c>
      <c r="W135" s="10">
        <v>13055.739600000001</v>
      </c>
      <c r="X135" s="6">
        <v>17.812939</v>
      </c>
      <c r="Y135" s="10">
        <v>18653.009303999999</v>
      </c>
      <c r="Z135" s="6">
        <v>12.467752000000001</v>
      </c>
      <c r="AA135" s="10">
        <v>5597.2697040000003</v>
      </c>
      <c r="AB135" s="6">
        <v>2.6165235883000002</v>
      </c>
    </row>
    <row r="136" spans="19:28" x14ac:dyDescent="0.2">
      <c r="S136" s="7">
        <v>43607</v>
      </c>
      <c r="T136" s="5">
        <v>21</v>
      </c>
      <c r="U136" s="8">
        <v>230800.07</v>
      </c>
      <c r="V136" s="10">
        <v>214771.18184999999</v>
      </c>
      <c r="W136" s="10">
        <v>13055.739600000001</v>
      </c>
      <c r="X136" s="6">
        <v>17.678053999999999</v>
      </c>
      <c r="Y136" s="10">
        <v>18652.847173999999</v>
      </c>
      <c r="Z136" s="6">
        <v>12.37345</v>
      </c>
      <c r="AA136" s="10">
        <v>5597.1075739999997</v>
      </c>
      <c r="AB136" s="6">
        <v>2.6060794219000001</v>
      </c>
    </row>
    <row r="137" spans="19:28" x14ac:dyDescent="0.2">
      <c r="S137" s="7">
        <v>43608</v>
      </c>
      <c r="T137" s="5">
        <v>21</v>
      </c>
      <c r="U137" s="8">
        <v>225706.08</v>
      </c>
      <c r="V137" s="10">
        <v>214240.78174499999</v>
      </c>
      <c r="W137" s="10">
        <v>13055.739600000001</v>
      </c>
      <c r="X137" s="6">
        <v>17.287882</v>
      </c>
      <c r="Y137" s="10">
        <v>18650.368247999999</v>
      </c>
      <c r="Z137" s="6">
        <v>12.101964000000001</v>
      </c>
      <c r="AA137" s="10">
        <v>5594.6286479999999</v>
      </c>
      <c r="AB137" s="6">
        <v>2.6113742691000001</v>
      </c>
    </row>
    <row r="138" spans="19:28" x14ac:dyDescent="0.2">
      <c r="S138" s="7">
        <v>43609</v>
      </c>
      <c r="T138" s="5">
        <v>21</v>
      </c>
      <c r="U138" s="8">
        <v>226470.46</v>
      </c>
      <c r="V138" s="10">
        <v>215106.629984</v>
      </c>
      <c r="W138" s="10">
        <v>13055.739600000001</v>
      </c>
      <c r="X138" s="6">
        <v>17.346429000000001</v>
      </c>
      <c r="Y138" s="10">
        <v>18651.426643999999</v>
      </c>
      <c r="Z138" s="6">
        <v>12.142258999999999</v>
      </c>
      <c r="AA138" s="10">
        <v>5595.6870440000002</v>
      </c>
      <c r="AB138" s="6">
        <v>2.6013549861</v>
      </c>
    </row>
    <row r="139" spans="19:28" x14ac:dyDescent="0.2">
      <c r="S139" s="7">
        <v>43612</v>
      </c>
      <c r="T139" s="5">
        <v>20</v>
      </c>
      <c r="U139" s="8">
        <v>216192.17</v>
      </c>
      <c r="V139" s="10">
        <v>209779.68847600001</v>
      </c>
      <c r="W139" s="10">
        <v>12937.733200000001</v>
      </c>
      <c r="X139" s="6">
        <v>16.710204999999998</v>
      </c>
      <c r="Y139" s="10">
        <v>17404.885168000001</v>
      </c>
      <c r="Z139" s="6">
        <v>12.42135</v>
      </c>
      <c r="AA139" s="10">
        <v>4467.1519680000001</v>
      </c>
      <c r="AB139" s="6">
        <v>2.1294492332999999</v>
      </c>
    </row>
    <row r="140" spans="19:28" x14ac:dyDescent="0.2">
      <c r="S140" s="7">
        <v>43613</v>
      </c>
      <c r="T140" s="5">
        <v>20</v>
      </c>
      <c r="U140" s="8">
        <v>214285.96</v>
      </c>
      <c r="V140" s="10">
        <v>208748.892154</v>
      </c>
      <c r="W140" s="10">
        <v>12937.733200000001</v>
      </c>
      <c r="X140" s="6">
        <v>16.562867000000001</v>
      </c>
      <c r="Y140" s="10">
        <v>17405.816438999998</v>
      </c>
      <c r="Z140" s="6">
        <v>12.311170000000001</v>
      </c>
      <c r="AA140" s="10">
        <v>4468.0832389999996</v>
      </c>
      <c r="AB140" s="6">
        <v>2.1404105157000002</v>
      </c>
    </row>
    <row r="141" spans="19:28" x14ac:dyDescent="0.2">
      <c r="S141" s="7">
        <v>43614</v>
      </c>
      <c r="T141" s="5">
        <v>20</v>
      </c>
      <c r="U141" s="8">
        <v>215214.45</v>
      </c>
      <c r="V141" s="10">
        <v>209062.81686699999</v>
      </c>
      <c r="W141" s="10">
        <v>12937.733200000001</v>
      </c>
      <c r="X141" s="6">
        <v>16.634633000000001</v>
      </c>
      <c r="Y141" s="10">
        <v>17405.700144999999</v>
      </c>
      <c r="Z141" s="6">
        <v>12.364596000000001</v>
      </c>
      <c r="AA141" s="10">
        <v>4467.9669450000001</v>
      </c>
      <c r="AB141" s="6">
        <v>2.13714089</v>
      </c>
    </row>
    <row r="142" spans="19:28" x14ac:dyDescent="0.2">
      <c r="S142" s="7">
        <v>43615</v>
      </c>
      <c r="T142" s="5">
        <v>20</v>
      </c>
      <c r="U142" s="8">
        <v>215289.82</v>
      </c>
      <c r="V142" s="10">
        <v>208904.521676</v>
      </c>
      <c r="W142" s="10">
        <v>12937.733200000001</v>
      </c>
      <c r="X142" s="6">
        <v>16.640459</v>
      </c>
      <c r="Y142" s="10">
        <v>17402.568497</v>
      </c>
      <c r="Z142" s="6">
        <v>12.371152</v>
      </c>
      <c r="AA142" s="10">
        <v>4464.8352969999996</v>
      </c>
      <c r="AB142" s="6">
        <v>2.1372612049000002</v>
      </c>
    </row>
    <row r="143" spans="19:28" x14ac:dyDescent="0.2">
      <c r="S143" s="7">
        <v>43616</v>
      </c>
      <c r="T143" s="5">
        <v>20</v>
      </c>
      <c r="U143" s="8">
        <v>211219.86</v>
      </c>
      <c r="V143" s="10">
        <v>210026.12441700001</v>
      </c>
      <c r="W143" s="10">
        <v>12937.733200000001</v>
      </c>
      <c r="X143" s="6">
        <v>16.325877999999999</v>
      </c>
      <c r="Y143" s="10">
        <v>17404.179421000001</v>
      </c>
      <c r="Z143" s="6">
        <v>12.136157000000001</v>
      </c>
      <c r="AA143" s="10">
        <v>4466.4462210000002</v>
      </c>
      <c r="AB143" s="6">
        <v>2.1266145979000002</v>
      </c>
    </row>
    <row r="144" spans="19:28" x14ac:dyDescent="0.2">
      <c r="S144" s="7">
        <v>43619</v>
      </c>
      <c r="T144" s="5">
        <v>20</v>
      </c>
      <c r="U144" s="8">
        <v>214825.84</v>
      </c>
      <c r="V144" s="10">
        <v>209532.57655900001</v>
      </c>
      <c r="W144" s="10">
        <v>12937.733200000001</v>
      </c>
      <c r="X144" s="6">
        <v>16.604596999999998</v>
      </c>
      <c r="Y144" s="10">
        <v>17405.149154999999</v>
      </c>
      <c r="Z144" s="6">
        <v>12.34266</v>
      </c>
      <c r="AA144" s="10">
        <v>4467.4159550000004</v>
      </c>
      <c r="AB144" s="6">
        <v>2.1320865845000001</v>
      </c>
    </row>
    <row r="145" spans="19:28" x14ac:dyDescent="0.2">
      <c r="S145" s="7">
        <v>43620</v>
      </c>
      <c r="T145" s="5">
        <v>20</v>
      </c>
      <c r="U145" s="8">
        <v>220113.23</v>
      </c>
      <c r="V145" s="10">
        <v>209818.64547799999</v>
      </c>
      <c r="W145" s="10">
        <v>12937.733200000001</v>
      </c>
      <c r="X145" s="6">
        <v>17.013276000000001</v>
      </c>
      <c r="Y145" s="10">
        <v>17403.290136</v>
      </c>
      <c r="Z145" s="6">
        <v>12.647793999999999</v>
      </c>
      <c r="AA145" s="10">
        <v>4465.556936</v>
      </c>
      <c r="AB145" s="6">
        <v>2.1282936633</v>
      </c>
    </row>
    <row r="146" spans="19:28" x14ac:dyDescent="0.2">
      <c r="S146" s="7">
        <v>43621</v>
      </c>
      <c r="T146" s="5">
        <v>20</v>
      </c>
      <c r="U146" s="8">
        <v>220976.01</v>
      </c>
      <c r="V146" s="10">
        <v>209471.57188500001</v>
      </c>
      <c r="W146" s="10">
        <v>12937.733200000001</v>
      </c>
      <c r="X146" s="6">
        <v>17.079962999999999</v>
      </c>
      <c r="Y146" s="10">
        <v>17404.593325000002</v>
      </c>
      <c r="Z146" s="6">
        <v>12.696419000000001</v>
      </c>
      <c r="AA146" s="10">
        <v>4466.8601250000002</v>
      </c>
      <c r="AB146" s="6">
        <v>2.1324421663000002</v>
      </c>
    </row>
    <row r="147" spans="19:28" x14ac:dyDescent="0.2">
      <c r="S147" s="7">
        <v>43622</v>
      </c>
      <c r="T147" s="5">
        <v>20</v>
      </c>
      <c r="U147" s="8">
        <v>222351.3</v>
      </c>
      <c r="V147" s="10">
        <v>209585.24705599999</v>
      </c>
      <c r="W147" s="10">
        <v>12937.733200000001</v>
      </c>
      <c r="X147" s="6">
        <v>17.186264000000001</v>
      </c>
      <c r="Y147" s="10">
        <v>17405.156279999999</v>
      </c>
      <c r="Z147" s="6">
        <v>12.775024999999999</v>
      </c>
      <c r="AA147" s="10">
        <v>4467.4230799999996</v>
      </c>
      <c r="AB147" s="6">
        <v>2.1315541733000001</v>
      </c>
    </row>
    <row r="148" spans="19:28" x14ac:dyDescent="0.2">
      <c r="S148" s="7">
        <v>43623</v>
      </c>
      <c r="T148" s="5">
        <v>20</v>
      </c>
      <c r="U148" s="8">
        <v>223196.99</v>
      </c>
      <c r="V148" s="10">
        <v>209769.03915999999</v>
      </c>
      <c r="W148" s="10">
        <v>12937.733200000001</v>
      </c>
      <c r="X148" s="6">
        <v>17.251629999999999</v>
      </c>
      <c r="Y148" s="10">
        <v>17408.289144999999</v>
      </c>
      <c r="Z148" s="6">
        <v>12.821305000000001</v>
      </c>
      <c r="AA148" s="10">
        <v>4470.5559450000001</v>
      </c>
      <c r="AB148" s="6">
        <v>2.1311800648000001</v>
      </c>
    </row>
    <row r="149" spans="19:28" x14ac:dyDescent="0.2">
      <c r="S149" s="7">
        <v>43626</v>
      </c>
      <c r="T149" s="5">
        <v>20</v>
      </c>
      <c r="U149" s="8">
        <v>209797.85</v>
      </c>
      <c r="V149" s="10">
        <v>208756.049291</v>
      </c>
      <c r="W149" s="10">
        <v>18994.0923</v>
      </c>
      <c r="X149" s="6">
        <v>11.045426000000001</v>
      </c>
      <c r="Y149" s="10">
        <v>16137.191548999999</v>
      </c>
      <c r="Z149" s="6">
        <v>13.00089</v>
      </c>
      <c r="AA149" s="10">
        <v>-2856.9007510000001</v>
      </c>
      <c r="AB149" s="6">
        <v>-1.3685355516</v>
      </c>
    </row>
    <row r="150" spans="19:28" x14ac:dyDescent="0.2">
      <c r="S150" s="7">
        <v>43627</v>
      </c>
      <c r="T150" s="5">
        <v>20</v>
      </c>
      <c r="U150" s="8">
        <v>210095.37</v>
      </c>
      <c r="V150" s="10">
        <v>209266.53252499999</v>
      </c>
      <c r="W150" s="10">
        <v>18994.0923</v>
      </c>
      <c r="X150" s="6">
        <v>11.06109</v>
      </c>
      <c r="Y150" s="10">
        <v>16136.065877000001</v>
      </c>
      <c r="Z150" s="6">
        <v>13.020235</v>
      </c>
      <c r="AA150" s="10">
        <v>-2858.0264229999998</v>
      </c>
      <c r="AB150" s="6">
        <v>-1.3657350694999999</v>
      </c>
    </row>
    <row r="151" spans="19:28" x14ac:dyDescent="0.2">
      <c r="S151" s="7">
        <v>43784</v>
      </c>
      <c r="T151" s="5">
        <v>22</v>
      </c>
      <c r="U151" s="8">
        <v>216005.65</v>
      </c>
      <c r="V151" s="10">
        <v>159510.50139799999</v>
      </c>
      <c r="W151" s="10">
        <v>15932.057000000001</v>
      </c>
      <c r="X151" s="6">
        <v>13.557926</v>
      </c>
      <c r="Y151" s="10">
        <v>23483.857806</v>
      </c>
      <c r="Z151" s="6">
        <v>9.198048</v>
      </c>
      <c r="AA151" s="10">
        <v>7551.8008060000002</v>
      </c>
      <c r="AB151" s="6">
        <v>4.7343596437000004</v>
      </c>
    </row>
    <row r="152" spans="19:28" x14ac:dyDescent="0.2">
      <c r="S152" s="7">
        <v>43787</v>
      </c>
      <c r="T152" s="5">
        <v>24</v>
      </c>
      <c r="U152" s="8">
        <v>167662.47</v>
      </c>
      <c r="V152" s="10">
        <v>124106.035751</v>
      </c>
      <c r="W152" s="10">
        <v>16101.154500000001</v>
      </c>
      <c r="X152" s="6">
        <v>10.413071</v>
      </c>
      <c r="Y152" s="10">
        <v>20296.593752000001</v>
      </c>
      <c r="Z152" s="6">
        <v>8.2606210000000004</v>
      </c>
      <c r="AA152" s="10">
        <v>4195.4392520000001</v>
      </c>
      <c r="AB152" s="6">
        <v>3.3805279708999998</v>
      </c>
    </row>
    <row r="153" spans="19:28" x14ac:dyDescent="0.2">
      <c r="S153" s="7">
        <v>43788</v>
      </c>
      <c r="T153" s="5">
        <v>24</v>
      </c>
      <c r="U153" s="8">
        <v>166625.60000000001</v>
      </c>
      <c r="V153" s="10">
        <v>123845.951655</v>
      </c>
      <c r="W153" s="10">
        <v>16101.154500000001</v>
      </c>
      <c r="X153" s="6">
        <v>10.348674000000001</v>
      </c>
      <c r="Y153" s="10">
        <v>20297.473042000001</v>
      </c>
      <c r="Z153" s="6">
        <v>8.2091799999999999</v>
      </c>
      <c r="AA153" s="10">
        <v>4196.318542</v>
      </c>
      <c r="AB153" s="6">
        <v>3.3883372741</v>
      </c>
    </row>
    <row r="154" spans="19:28" x14ac:dyDescent="0.2">
      <c r="S154" s="7">
        <v>43789</v>
      </c>
      <c r="T154" s="5">
        <v>24</v>
      </c>
      <c r="U154" s="8">
        <v>164281.04</v>
      </c>
      <c r="V154" s="10">
        <v>124296.227413</v>
      </c>
      <c r="W154" s="10">
        <v>16101.154500000001</v>
      </c>
      <c r="X154" s="6">
        <v>10.203060000000001</v>
      </c>
      <c r="Y154" s="10">
        <v>20296.446187000001</v>
      </c>
      <c r="Z154" s="6">
        <v>8.0940790000000007</v>
      </c>
      <c r="AA154" s="10">
        <v>4195.2916869999999</v>
      </c>
      <c r="AB154" s="6">
        <v>3.3752365414000001</v>
      </c>
    </row>
    <row r="155" spans="19:28" x14ac:dyDescent="0.2">
      <c r="S155" s="7">
        <v>43790</v>
      </c>
      <c r="T155" s="5">
        <v>24</v>
      </c>
      <c r="U155" s="8">
        <v>165078.78</v>
      </c>
      <c r="V155" s="10">
        <v>124163.013533</v>
      </c>
      <c r="W155" s="10">
        <v>16101.154500000001</v>
      </c>
      <c r="X155" s="6">
        <v>10.252605000000001</v>
      </c>
      <c r="Y155" s="10">
        <v>20298.613173000002</v>
      </c>
      <c r="Z155" s="6">
        <v>8.1325149999999997</v>
      </c>
      <c r="AA155" s="10">
        <v>4197.4586730000001</v>
      </c>
      <c r="AB155" s="6">
        <v>3.3806030906000002</v>
      </c>
    </row>
    <row r="156" spans="19:28" x14ac:dyDescent="0.2">
      <c r="S156" s="7">
        <v>43791</v>
      </c>
      <c r="T156" s="5">
        <v>24</v>
      </c>
      <c r="U156" s="8">
        <v>165561.31</v>
      </c>
      <c r="V156" s="10">
        <v>123733.64470999999</v>
      </c>
      <c r="W156" s="10">
        <v>16101.154500000001</v>
      </c>
      <c r="X156" s="6">
        <v>10.282574</v>
      </c>
      <c r="Y156" s="10">
        <v>20296.616233000001</v>
      </c>
      <c r="Z156" s="6">
        <v>8.1570889999999991</v>
      </c>
      <c r="AA156" s="10">
        <v>4195.4617330000001</v>
      </c>
      <c r="AB156" s="6">
        <v>3.3907202386000002</v>
      </c>
    </row>
    <row r="157" spans="19:28" x14ac:dyDescent="0.2">
      <c r="S157" s="7">
        <v>43794</v>
      </c>
      <c r="T157" s="5">
        <v>20</v>
      </c>
      <c r="U157" s="8">
        <v>163358.47</v>
      </c>
      <c r="V157" s="10">
        <v>122484.955258</v>
      </c>
      <c r="W157" s="10">
        <v>15577.7891</v>
      </c>
      <c r="X157" s="6">
        <v>10.486627</v>
      </c>
      <c r="Y157" s="10">
        <v>20171.63178</v>
      </c>
      <c r="Z157" s="6">
        <v>8.0984259999999999</v>
      </c>
      <c r="AA157" s="10">
        <v>4593.8426799999997</v>
      </c>
      <c r="AB157" s="6">
        <v>3.7505362764000001</v>
      </c>
    </row>
    <row r="158" spans="19:28" x14ac:dyDescent="0.2">
      <c r="S158" s="7">
        <v>43795</v>
      </c>
      <c r="T158" s="5">
        <v>20</v>
      </c>
      <c r="U158" s="8">
        <v>163171.09</v>
      </c>
      <c r="V158" s="10">
        <v>122118.01126</v>
      </c>
      <c r="W158" s="10">
        <v>15577.7891</v>
      </c>
      <c r="X158" s="6">
        <v>10.474599</v>
      </c>
      <c r="Y158" s="10">
        <v>20172.036375</v>
      </c>
      <c r="Z158" s="6">
        <v>8.0889749999999996</v>
      </c>
      <c r="AA158" s="10">
        <v>4594.2472749999997</v>
      </c>
      <c r="AB158" s="6">
        <v>3.7621373193999998</v>
      </c>
    </row>
    <row r="159" spans="19:28" x14ac:dyDescent="0.2">
      <c r="S159" s="7">
        <v>43796</v>
      </c>
      <c r="T159" s="5">
        <v>20</v>
      </c>
      <c r="U159" s="8">
        <v>163091.13</v>
      </c>
      <c r="V159" s="10">
        <v>122375.727474</v>
      </c>
      <c r="W159" s="10">
        <v>15577.7891</v>
      </c>
      <c r="X159" s="6">
        <v>10.469466000000001</v>
      </c>
      <c r="Y159" s="10">
        <v>20169.726551</v>
      </c>
      <c r="Z159" s="6">
        <v>8.0859369999999995</v>
      </c>
      <c r="AA159" s="10">
        <v>4591.9374509999998</v>
      </c>
      <c r="AB159" s="6">
        <v>3.7523269894000002</v>
      </c>
    </row>
    <row r="160" spans="19:28" x14ac:dyDescent="0.2">
      <c r="S160" s="7">
        <v>43797</v>
      </c>
      <c r="T160" s="5">
        <v>20</v>
      </c>
      <c r="U160" s="8">
        <v>163091.13</v>
      </c>
      <c r="V160" s="10">
        <v>122375.727474</v>
      </c>
      <c r="W160" s="10">
        <v>15577.7891</v>
      </c>
      <c r="X160" s="6">
        <v>10.469466000000001</v>
      </c>
      <c r="Y160" s="10">
        <v>20169.726551</v>
      </c>
      <c r="Z160" s="6">
        <v>8.0859369999999995</v>
      </c>
      <c r="AA160" s="10">
        <v>4591.9374509999998</v>
      </c>
      <c r="AB160" s="6">
        <v>3.7523269894000002</v>
      </c>
    </row>
    <row r="161" spans="19:28" x14ac:dyDescent="0.2">
      <c r="S161" s="7">
        <v>43798</v>
      </c>
      <c r="T161" s="5">
        <v>20</v>
      </c>
      <c r="U161" s="8">
        <v>161871.54999999999</v>
      </c>
      <c r="V161" s="10">
        <v>122164.406882</v>
      </c>
      <c r="W161" s="10">
        <v>15577.7891</v>
      </c>
      <c r="X161" s="6">
        <v>10.391176</v>
      </c>
      <c r="Y161" s="10">
        <v>20170.87715</v>
      </c>
      <c r="Z161" s="6">
        <v>8.0250129999999995</v>
      </c>
      <c r="AA161" s="10">
        <v>4593.0880500000003</v>
      </c>
      <c r="AB161" s="6">
        <v>3.7597596278999998</v>
      </c>
    </row>
    <row r="162" spans="19:28" x14ac:dyDescent="0.2">
      <c r="S162" s="7">
        <v>43801</v>
      </c>
      <c r="T162" s="5">
        <v>20</v>
      </c>
      <c r="U162" s="8">
        <v>161031.43</v>
      </c>
      <c r="V162" s="10">
        <v>121717.71212900001</v>
      </c>
      <c r="W162" s="10">
        <v>15612.713100000001</v>
      </c>
      <c r="X162" s="6">
        <v>10.314121999999999</v>
      </c>
      <c r="Y162" s="10">
        <v>20196.027291999999</v>
      </c>
      <c r="Z162" s="6">
        <v>7.9734210000000001</v>
      </c>
      <c r="AA162" s="10">
        <v>4583.3141919999998</v>
      </c>
      <c r="AB162" s="6">
        <v>3.7655277210999998</v>
      </c>
    </row>
    <row r="163" spans="19:28" x14ac:dyDescent="0.2">
      <c r="S163" s="7">
        <v>43802</v>
      </c>
      <c r="T163" s="5">
        <v>20</v>
      </c>
      <c r="U163" s="8">
        <v>158710.76</v>
      </c>
      <c r="V163" s="10">
        <v>121467.902846</v>
      </c>
      <c r="W163" s="10">
        <v>15612.713100000001</v>
      </c>
      <c r="X163" s="6">
        <v>10.165482000000001</v>
      </c>
      <c r="Y163" s="10">
        <v>20194.593613000001</v>
      </c>
      <c r="Z163" s="6">
        <v>7.8590720000000003</v>
      </c>
      <c r="AA163" s="10">
        <v>4581.8805130000001</v>
      </c>
      <c r="AB163" s="6">
        <v>3.7720915612999999</v>
      </c>
    </row>
    <row r="164" spans="19:28" x14ac:dyDescent="0.2">
      <c r="S164" s="7">
        <v>43803</v>
      </c>
      <c r="T164" s="5">
        <v>20</v>
      </c>
      <c r="U164" s="8">
        <v>159070.06</v>
      </c>
      <c r="V164" s="10">
        <v>122151.32429800001</v>
      </c>
      <c r="W164" s="10">
        <v>15612.713100000001</v>
      </c>
      <c r="X164" s="6">
        <v>10.188496000000001</v>
      </c>
      <c r="Y164" s="10">
        <v>20195.251036000001</v>
      </c>
      <c r="Z164" s="6">
        <v>7.8766069999999999</v>
      </c>
      <c r="AA164" s="10">
        <v>4582.5379359999997</v>
      </c>
      <c r="AB164" s="6">
        <v>3.7515253825000001</v>
      </c>
    </row>
    <row r="165" spans="19:28" x14ac:dyDescent="0.2">
      <c r="S165" s="7">
        <v>43804</v>
      </c>
      <c r="T165" s="5">
        <v>20</v>
      </c>
      <c r="U165" s="8">
        <v>159761.35999999999</v>
      </c>
      <c r="V165" s="10">
        <v>121703.833892</v>
      </c>
      <c r="W165" s="10">
        <v>15612.713100000001</v>
      </c>
      <c r="X165" s="6">
        <v>10.232773999999999</v>
      </c>
      <c r="Y165" s="10">
        <v>20199.490748</v>
      </c>
      <c r="Z165" s="6">
        <v>7.9091779999999998</v>
      </c>
      <c r="AA165" s="10">
        <v>4586.7776480000002</v>
      </c>
      <c r="AB165" s="6">
        <v>3.7688029219999999</v>
      </c>
    </row>
    <row r="166" spans="19:28" x14ac:dyDescent="0.2">
      <c r="S166" s="7">
        <v>43805</v>
      </c>
      <c r="T166" s="5">
        <v>20</v>
      </c>
      <c r="U166" s="8">
        <v>162238.20000000001</v>
      </c>
      <c r="V166" s="10">
        <v>121766.697053</v>
      </c>
      <c r="W166" s="10">
        <v>15612.713100000001</v>
      </c>
      <c r="X166" s="6">
        <v>10.391416</v>
      </c>
      <c r="Y166" s="10">
        <v>20197.930609999999</v>
      </c>
      <c r="Z166" s="6">
        <v>8.0324170000000006</v>
      </c>
      <c r="AA166" s="10">
        <v>4585.2175100000004</v>
      </c>
      <c r="AB166" s="6">
        <v>3.7655759914</v>
      </c>
    </row>
    <row r="167" spans="19:28" x14ac:dyDescent="0.2">
      <c r="S167" s="7">
        <v>43808</v>
      </c>
      <c r="T167" s="5">
        <v>20</v>
      </c>
      <c r="U167" s="8">
        <v>160807.97</v>
      </c>
      <c r="V167" s="10">
        <v>122265.944412</v>
      </c>
      <c r="W167" s="10">
        <v>15574.4403</v>
      </c>
      <c r="X167" s="6">
        <v>10.32512</v>
      </c>
      <c r="Y167" s="10">
        <v>20088.729418999999</v>
      </c>
      <c r="Z167" s="6">
        <v>8.0048849999999998</v>
      </c>
      <c r="AA167" s="10">
        <v>4514.289119</v>
      </c>
      <c r="AB167" s="6">
        <v>3.6921884837999999</v>
      </c>
    </row>
    <row r="168" spans="19:28" x14ac:dyDescent="0.2">
      <c r="S168" s="7">
        <v>43809</v>
      </c>
      <c r="T168" s="5">
        <v>20</v>
      </c>
      <c r="U168" s="8">
        <v>159522.03</v>
      </c>
      <c r="V168" s="10">
        <v>122168.15283000001</v>
      </c>
      <c r="W168" s="10">
        <v>15574.4403</v>
      </c>
      <c r="X168" s="6">
        <v>10.242552999999999</v>
      </c>
      <c r="Y168" s="10">
        <v>20086.920440000002</v>
      </c>
      <c r="Z168" s="6">
        <v>7.9415870000000002</v>
      </c>
      <c r="AA168" s="10">
        <v>4512.4801399999997</v>
      </c>
      <c r="AB168" s="6">
        <v>3.6936632299999999</v>
      </c>
    </row>
    <row r="169" spans="19:28" x14ac:dyDescent="0.2">
      <c r="S169" s="7">
        <v>43810</v>
      </c>
      <c r="T169" s="5">
        <v>20</v>
      </c>
      <c r="U169" s="8">
        <v>160308.9</v>
      </c>
      <c r="V169" s="10">
        <v>121838.988683</v>
      </c>
      <c r="W169" s="10">
        <v>15574.4403</v>
      </c>
      <c r="X169" s="6">
        <v>10.293075999999999</v>
      </c>
      <c r="Y169" s="10">
        <v>20087.409640000002</v>
      </c>
      <c r="Z169" s="6">
        <v>7.9805659999999996</v>
      </c>
      <c r="AA169" s="10">
        <v>4512.9693399999996</v>
      </c>
      <c r="AB169" s="6">
        <v>3.7040436633999998</v>
      </c>
    </row>
    <row r="170" spans="19:28" x14ac:dyDescent="0.2">
      <c r="S170" s="7">
        <v>43811</v>
      </c>
      <c r="T170" s="5">
        <v>20</v>
      </c>
      <c r="U170" s="8">
        <v>163699.35999999999</v>
      </c>
      <c r="V170" s="10">
        <v>122110.920898</v>
      </c>
      <c r="W170" s="10">
        <v>15574.4403</v>
      </c>
      <c r="X170" s="6">
        <v>10.510770000000001</v>
      </c>
      <c r="Y170" s="10">
        <v>20087.526328</v>
      </c>
      <c r="Z170" s="6">
        <v>8.1493040000000008</v>
      </c>
      <c r="AA170" s="10">
        <v>4513.0860279999997</v>
      </c>
      <c r="AB170" s="6">
        <v>3.6958905846999999</v>
      </c>
    </row>
    <row r="171" spans="19:28" x14ac:dyDescent="0.2">
      <c r="S171" s="7">
        <v>43812</v>
      </c>
      <c r="T171" s="5">
        <v>20</v>
      </c>
      <c r="U171" s="8">
        <v>161810.03</v>
      </c>
      <c r="V171" s="10">
        <v>121983.831435</v>
      </c>
      <c r="W171" s="10">
        <v>15574.4403</v>
      </c>
      <c r="X171" s="6">
        <v>10.38946</v>
      </c>
      <c r="Y171" s="10">
        <v>20089.087757000001</v>
      </c>
      <c r="Z171" s="6">
        <v>8.0546229999999994</v>
      </c>
      <c r="AA171" s="10">
        <v>4514.647457</v>
      </c>
      <c r="AB171" s="6">
        <v>3.7010211956000001</v>
      </c>
    </row>
    <row r="172" spans="19:28" x14ac:dyDescent="0.2">
      <c r="S172" s="7">
        <v>43815</v>
      </c>
      <c r="T172" s="5">
        <v>20</v>
      </c>
      <c r="U172" s="8">
        <v>165329.97</v>
      </c>
      <c r="V172" s="10">
        <v>122083.76743000001</v>
      </c>
      <c r="W172" s="10">
        <v>15629.6746</v>
      </c>
      <c r="X172" s="6">
        <v>10.577953000000001</v>
      </c>
      <c r="Y172" s="10">
        <v>20184.709047</v>
      </c>
      <c r="Z172" s="6">
        <v>8.1908519999999996</v>
      </c>
      <c r="AA172" s="10">
        <v>4555.034447</v>
      </c>
      <c r="AB172" s="6">
        <v>3.7310729697</v>
      </c>
    </row>
    <row r="173" spans="19:28" x14ac:dyDescent="0.2">
      <c r="S173" s="7">
        <v>43816</v>
      </c>
      <c r="T173" s="5">
        <v>20</v>
      </c>
      <c r="U173" s="8">
        <v>166407.93</v>
      </c>
      <c r="V173" s="10">
        <v>122357.587119</v>
      </c>
      <c r="W173" s="10">
        <v>15629.6746</v>
      </c>
      <c r="X173" s="6">
        <v>10.646922</v>
      </c>
      <c r="Y173" s="10">
        <v>20183.911064</v>
      </c>
      <c r="Z173" s="6">
        <v>8.2445830000000004</v>
      </c>
      <c r="AA173" s="10">
        <v>4554.2364639999996</v>
      </c>
      <c r="AB173" s="6">
        <v>3.7220711613000002</v>
      </c>
    </row>
    <row r="174" spans="19:28" x14ac:dyDescent="0.2">
      <c r="S174" s="7">
        <v>43817</v>
      </c>
      <c r="T174" s="5">
        <v>20</v>
      </c>
      <c r="U174" s="8">
        <v>165469.14000000001</v>
      </c>
      <c r="V174" s="10">
        <v>122072.593329</v>
      </c>
      <c r="W174" s="10">
        <v>15629.6746</v>
      </c>
      <c r="X174" s="6">
        <v>10.586857999999999</v>
      </c>
      <c r="Y174" s="10">
        <v>20186.703407000001</v>
      </c>
      <c r="Z174" s="6">
        <v>8.1969370000000001</v>
      </c>
      <c r="AA174" s="10">
        <v>4557.0288069999997</v>
      </c>
      <c r="AB174" s="6">
        <v>3.7330482482999998</v>
      </c>
    </row>
    <row r="175" spans="19:28" x14ac:dyDescent="0.2">
      <c r="S175" s="7">
        <v>43818</v>
      </c>
      <c r="T175" s="5">
        <v>20</v>
      </c>
      <c r="U175" s="8">
        <v>165539.31</v>
      </c>
      <c r="V175" s="10">
        <v>122357.685631</v>
      </c>
      <c r="W175" s="10">
        <v>15629.6746</v>
      </c>
      <c r="X175" s="6">
        <v>10.591347000000001</v>
      </c>
      <c r="Y175" s="10">
        <v>20185.088109</v>
      </c>
      <c r="Z175" s="6">
        <v>8.2010690000000004</v>
      </c>
      <c r="AA175" s="10">
        <v>4555.413509</v>
      </c>
      <c r="AB175" s="6">
        <v>3.7230301350000001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workbookViewId="0">
      <selection activeCell="A2" sqref="A2:F66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8554687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17</v>
      </c>
      <c r="C2" s="8">
        <v>245076.19</v>
      </c>
      <c r="D2" s="8">
        <v>109433.939319</v>
      </c>
      <c r="E2" s="8">
        <v>12776.3966</v>
      </c>
      <c r="F2" s="8">
        <v>16331.162963000001</v>
      </c>
    </row>
    <row r="3" spans="1:6" x14ac:dyDescent="0.2">
      <c r="A3" s="7">
        <v>41789</v>
      </c>
      <c r="B3" s="8">
        <v>17</v>
      </c>
      <c r="C3" s="8">
        <v>249554.45</v>
      </c>
      <c r="D3" s="8">
        <v>108652.08124499999</v>
      </c>
      <c r="E3" s="8">
        <v>12809.535900000001</v>
      </c>
      <c r="F3" s="8">
        <v>16110.928314999999</v>
      </c>
    </row>
    <row r="4" spans="1:6" x14ac:dyDescent="0.2">
      <c r="A4" s="7">
        <v>41820</v>
      </c>
      <c r="B4" s="8">
        <v>17</v>
      </c>
      <c r="C4" s="8">
        <v>247107.20000000001</v>
      </c>
      <c r="D4" s="8">
        <v>108776.425401</v>
      </c>
      <c r="E4" s="8">
        <v>12725.559800000001</v>
      </c>
      <c r="F4" s="8">
        <v>16164.215195000001</v>
      </c>
    </row>
    <row r="5" spans="1:6" x14ac:dyDescent="0.2">
      <c r="A5" s="7">
        <v>41851</v>
      </c>
      <c r="B5" s="8">
        <v>16</v>
      </c>
      <c r="C5" s="8">
        <v>234627.49</v>
      </c>
      <c r="D5" s="8">
        <v>107791.479633</v>
      </c>
      <c r="E5" s="8">
        <v>12630.8017</v>
      </c>
      <c r="F5" s="8">
        <v>15774.749919</v>
      </c>
    </row>
    <row r="6" spans="1:6" x14ac:dyDescent="0.2">
      <c r="A6" s="7">
        <v>41880</v>
      </c>
      <c r="B6" s="8">
        <v>17</v>
      </c>
      <c r="C6" s="8">
        <v>238432.52</v>
      </c>
      <c r="D6" s="8">
        <v>109041.286303</v>
      </c>
      <c r="E6" s="8">
        <v>11859.5548</v>
      </c>
      <c r="F6" s="8">
        <v>15604.097457</v>
      </c>
    </row>
    <row r="7" spans="1:6" x14ac:dyDescent="0.2">
      <c r="A7" s="7">
        <v>41912</v>
      </c>
      <c r="B7" s="8">
        <v>17</v>
      </c>
      <c r="C7" s="8">
        <v>235766.04</v>
      </c>
      <c r="D7" s="8">
        <v>109053.150702</v>
      </c>
      <c r="E7" s="8">
        <v>11870.9936</v>
      </c>
      <c r="F7" s="8">
        <v>15572.940183999999</v>
      </c>
    </row>
    <row r="8" spans="1:6" x14ac:dyDescent="0.2">
      <c r="A8" s="7">
        <v>41943</v>
      </c>
      <c r="B8" s="8">
        <v>17</v>
      </c>
      <c r="C8" s="8">
        <v>233836.12</v>
      </c>
      <c r="D8" s="8">
        <v>109774.79276</v>
      </c>
      <c r="E8" s="8">
        <v>11929.9946</v>
      </c>
      <c r="F8" s="8">
        <v>15522.425558999999</v>
      </c>
    </row>
    <row r="9" spans="1:6" x14ac:dyDescent="0.2">
      <c r="A9" s="7">
        <v>41971</v>
      </c>
      <c r="B9" s="8">
        <v>17</v>
      </c>
      <c r="C9" s="8">
        <v>235825.59</v>
      </c>
      <c r="D9" s="8">
        <v>109737.387671</v>
      </c>
      <c r="E9" s="8">
        <v>11883.213599999999</v>
      </c>
      <c r="F9" s="8">
        <v>15031.740691000001</v>
      </c>
    </row>
    <row r="10" spans="1:6" x14ac:dyDescent="0.2">
      <c r="A10" s="7">
        <v>42004</v>
      </c>
      <c r="B10" s="8">
        <v>18</v>
      </c>
      <c r="C10" s="8">
        <v>246249.43</v>
      </c>
      <c r="D10" s="8">
        <v>115732.474326</v>
      </c>
      <c r="E10" s="8">
        <v>12405.312</v>
      </c>
      <c r="F10" s="8">
        <v>15877.606657</v>
      </c>
    </row>
    <row r="11" spans="1:6" x14ac:dyDescent="0.2">
      <c r="A11" s="7">
        <v>42034</v>
      </c>
      <c r="B11" s="8">
        <v>18</v>
      </c>
      <c r="C11" s="8">
        <v>249659.72</v>
      </c>
      <c r="D11" s="8">
        <v>115580.47242400001</v>
      </c>
      <c r="E11" s="8">
        <v>12330.298500000001</v>
      </c>
      <c r="F11" s="8">
        <v>15859.163015</v>
      </c>
    </row>
    <row r="12" spans="1:6" x14ac:dyDescent="0.2">
      <c r="A12" s="7">
        <v>42062</v>
      </c>
      <c r="B12" s="8">
        <v>18</v>
      </c>
      <c r="C12" s="8">
        <v>261830.63</v>
      </c>
      <c r="D12" s="8">
        <v>114806.055777</v>
      </c>
      <c r="E12" s="8">
        <v>12843.8069</v>
      </c>
      <c r="F12" s="8">
        <v>16527.315682</v>
      </c>
    </row>
    <row r="13" spans="1:6" x14ac:dyDescent="0.2">
      <c r="A13" s="7">
        <v>42094</v>
      </c>
      <c r="B13" s="8">
        <v>18</v>
      </c>
      <c r="C13" s="8">
        <v>242166.74</v>
      </c>
      <c r="D13" s="8">
        <v>115571.66106899999</v>
      </c>
      <c r="E13" s="8">
        <v>12996.322</v>
      </c>
      <c r="F13" s="8">
        <v>16632.410996999999</v>
      </c>
    </row>
    <row r="14" spans="1:6" x14ac:dyDescent="0.2">
      <c r="A14" s="7">
        <v>42124</v>
      </c>
      <c r="B14" s="8">
        <v>19</v>
      </c>
      <c r="C14" s="8">
        <v>243093.52</v>
      </c>
      <c r="D14" s="8">
        <v>114333.006241</v>
      </c>
      <c r="E14" s="8">
        <v>12457.535</v>
      </c>
      <c r="F14" s="8">
        <v>16438.671217999999</v>
      </c>
    </row>
    <row r="15" spans="1:6" x14ac:dyDescent="0.2">
      <c r="A15" s="7">
        <v>42153</v>
      </c>
      <c r="B15" s="8">
        <v>20</v>
      </c>
      <c r="C15" s="8">
        <v>254585.48</v>
      </c>
      <c r="D15" s="8">
        <v>114053.38241400001</v>
      </c>
      <c r="E15" s="8">
        <v>12184.7626</v>
      </c>
      <c r="F15" s="8">
        <v>16280.529785000001</v>
      </c>
    </row>
    <row r="16" spans="1:6" x14ac:dyDescent="0.2">
      <c r="A16" s="7">
        <v>42185</v>
      </c>
      <c r="B16" s="8">
        <v>20</v>
      </c>
      <c r="C16" s="8">
        <v>237322.56</v>
      </c>
      <c r="D16" s="8">
        <v>114125.764631</v>
      </c>
      <c r="E16" s="8">
        <v>12513.319799999999</v>
      </c>
      <c r="F16" s="8">
        <v>15992.019147999999</v>
      </c>
    </row>
    <row r="17" spans="1:28" x14ac:dyDescent="0.2">
      <c r="A17" s="7">
        <v>42216</v>
      </c>
      <c r="B17" s="8">
        <v>20</v>
      </c>
      <c r="C17" s="8">
        <v>221402.6</v>
      </c>
      <c r="D17" s="8">
        <v>114114.242534</v>
      </c>
      <c r="E17" s="8">
        <v>12535.335499999999</v>
      </c>
      <c r="F17" s="8">
        <v>15417.024418999999</v>
      </c>
    </row>
    <row r="18" spans="1:28" x14ac:dyDescent="0.2">
      <c r="A18" s="7">
        <v>42247</v>
      </c>
      <c r="B18" s="8">
        <v>20</v>
      </c>
      <c r="C18" s="8">
        <v>204984.73</v>
      </c>
      <c r="D18" s="8">
        <v>111337.040607</v>
      </c>
      <c r="E18" s="8">
        <v>12330.7855</v>
      </c>
      <c r="F18" s="8">
        <v>14734.066312999999</v>
      </c>
    </row>
    <row r="19" spans="1:28" x14ac:dyDescent="0.2">
      <c r="A19" s="7">
        <v>42277</v>
      </c>
      <c r="B19" s="8">
        <v>20</v>
      </c>
      <c r="C19" s="8">
        <v>179851.57</v>
      </c>
      <c r="D19" s="8">
        <v>111388.284575</v>
      </c>
      <c r="E19" s="8">
        <v>12358.7567</v>
      </c>
      <c r="F19" s="8">
        <v>14511.933618999999</v>
      </c>
    </row>
    <row r="20" spans="1:28" x14ac:dyDescent="0.2">
      <c r="A20" s="7">
        <v>42307</v>
      </c>
      <c r="B20" s="8">
        <v>20</v>
      </c>
      <c r="C20" s="8">
        <v>202081.68</v>
      </c>
      <c r="D20" s="8">
        <v>111099.76179600001</v>
      </c>
      <c r="E20" s="8">
        <v>12049.6955</v>
      </c>
      <c r="F20" s="8">
        <v>13839.296009</v>
      </c>
    </row>
    <row r="21" spans="1:28" x14ac:dyDescent="0.2">
      <c r="A21" s="7">
        <v>42338</v>
      </c>
      <c r="B21" s="8">
        <v>20</v>
      </c>
      <c r="C21" s="8">
        <v>203424.17</v>
      </c>
      <c r="D21" s="8">
        <v>104784.07928999999</v>
      </c>
      <c r="E21" s="8">
        <v>11273.195900000001</v>
      </c>
      <c r="F21" s="8">
        <v>13042.603689</v>
      </c>
    </row>
    <row r="22" spans="1:28" x14ac:dyDescent="0.2">
      <c r="A22" s="7">
        <v>42369</v>
      </c>
      <c r="B22" s="8">
        <v>20</v>
      </c>
      <c r="C22" s="8">
        <v>197859.45</v>
      </c>
      <c r="D22" s="8">
        <v>104690.002903</v>
      </c>
      <c r="E22" s="8">
        <v>11268.6592</v>
      </c>
      <c r="F22" s="8">
        <v>12924.828958</v>
      </c>
    </row>
    <row r="23" spans="1:28" x14ac:dyDescent="0.2">
      <c r="A23" s="7">
        <v>42398</v>
      </c>
      <c r="B23" s="8">
        <v>20</v>
      </c>
      <c r="C23" s="8">
        <v>175389.27</v>
      </c>
      <c r="D23" s="8">
        <v>104019.791531</v>
      </c>
      <c r="E23" s="8">
        <v>10802.786099999999</v>
      </c>
      <c r="F23" s="8">
        <v>12477.310721</v>
      </c>
    </row>
    <row r="24" spans="1:28" x14ac:dyDescent="0.2">
      <c r="A24" s="7">
        <v>42429</v>
      </c>
      <c r="B24" s="8">
        <v>20</v>
      </c>
      <c r="C24" s="8">
        <v>186777.82</v>
      </c>
      <c r="D24" s="8">
        <v>100632.154865</v>
      </c>
      <c r="E24" s="8">
        <v>9502.9881999999998</v>
      </c>
      <c r="F24" s="8">
        <v>12266.430578</v>
      </c>
    </row>
    <row r="25" spans="1:28" x14ac:dyDescent="0.2">
      <c r="A25" s="7">
        <v>42460</v>
      </c>
      <c r="B25" s="8">
        <v>20</v>
      </c>
      <c r="C25" s="8">
        <v>189837.33</v>
      </c>
      <c r="D25" s="8">
        <v>99795.362328000003</v>
      </c>
      <c r="E25" s="8">
        <v>8674.7960999999996</v>
      </c>
      <c r="F25" s="8">
        <v>11401.799427</v>
      </c>
    </row>
    <row r="26" spans="1:28" x14ac:dyDescent="0.2">
      <c r="A26" s="7">
        <v>42489</v>
      </c>
      <c r="B26" s="8">
        <v>19</v>
      </c>
      <c r="C26" s="8">
        <v>195848.34</v>
      </c>
      <c r="D26" s="8">
        <v>98844.868396000005</v>
      </c>
      <c r="E26" s="8">
        <v>8655.009</v>
      </c>
      <c r="F26" s="8">
        <v>11048.062159999999</v>
      </c>
    </row>
    <row r="27" spans="1:28" x14ac:dyDescent="0.2">
      <c r="A27" s="7">
        <v>42521</v>
      </c>
      <c r="B27" s="8">
        <v>19</v>
      </c>
      <c r="C27" s="8">
        <v>198470.47</v>
      </c>
      <c r="D27" s="8">
        <v>97490.175189999994</v>
      </c>
      <c r="E27" s="8">
        <v>8251.2864000000009</v>
      </c>
      <c r="F27" s="8">
        <v>10606.703893</v>
      </c>
    </row>
    <row r="28" spans="1:28" ht="24" x14ac:dyDescent="0.2">
      <c r="A28" s="7">
        <v>42551</v>
      </c>
      <c r="B28" s="8">
        <v>19</v>
      </c>
      <c r="C28" s="8">
        <v>192541.38</v>
      </c>
      <c r="D28" s="8">
        <v>97357.949064</v>
      </c>
      <c r="E28" s="8">
        <v>8248.3291000000008</v>
      </c>
      <c r="F28" s="8">
        <v>10488.948119000001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19</v>
      </c>
      <c r="C29" s="8">
        <v>193653.11</v>
      </c>
      <c r="D29" s="8">
        <v>91816.479911000002</v>
      </c>
      <c r="E29" s="8">
        <v>7543.4876999999997</v>
      </c>
      <c r="F29" s="8">
        <v>9448.2624180000003</v>
      </c>
      <c r="H29" s="5" t="s">
        <v>530</v>
      </c>
      <c r="I29" s="5">
        <v>63.95</v>
      </c>
      <c r="J29" s="8">
        <v>48390</v>
      </c>
      <c r="K29" s="10">
        <v>36383.458646999999</v>
      </c>
      <c r="L29" s="10">
        <v>-423.75200000000001</v>
      </c>
      <c r="M29" s="6">
        <v>-114.19415100000001</v>
      </c>
      <c r="N29" s="10">
        <v>3230.3070760000001</v>
      </c>
      <c r="O29" s="6">
        <v>14.98</v>
      </c>
      <c r="P29" s="10">
        <v>3654.059076</v>
      </c>
      <c r="Q29" s="6">
        <v>10.043187789199999</v>
      </c>
      <c r="S29" s="7">
        <v>43453</v>
      </c>
      <c r="T29" s="5">
        <v>13</v>
      </c>
      <c r="U29" s="8">
        <v>61984.15</v>
      </c>
      <c r="V29" s="10">
        <v>41355.698812000002</v>
      </c>
      <c r="W29" s="10">
        <v>2246.2103000000002</v>
      </c>
      <c r="X29" s="6">
        <v>27.594989999999999</v>
      </c>
      <c r="Y29" s="10">
        <v>5100.3822250000003</v>
      </c>
      <c r="Z29" s="6">
        <v>12.152844</v>
      </c>
      <c r="AA29" s="10">
        <v>2854.1719250000001</v>
      </c>
      <c r="AB29" s="6">
        <v>6.9015202417000001</v>
      </c>
    </row>
    <row r="30" spans="1:28" x14ac:dyDescent="0.2">
      <c r="A30" s="7">
        <v>42613</v>
      </c>
      <c r="B30" s="8">
        <v>18</v>
      </c>
      <c r="C30" s="8">
        <v>204595.6</v>
      </c>
      <c r="D30" s="8">
        <v>88489.229154000001</v>
      </c>
      <c r="E30" s="8">
        <v>6616.5715</v>
      </c>
      <c r="F30" s="8">
        <v>9280.9802189999991</v>
      </c>
      <c r="H30" s="5" t="s">
        <v>531</v>
      </c>
      <c r="I30" s="5">
        <v>48.31</v>
      </c>
      <c r="J30" s="8">
        <v>27680</v>
      </c>
      <c r="K30" s="10">
        <v>19492.957746</v>
      </c>
      <c r="L30" s="10">
        <v>4096.2349999999997</v>
      </c>
      <c r="M30" s="6">
        <v>6.7574249999999996</v>
      </c>
      <c r="N30" s="10">
        <v>1741.9760859999999</v>
      </c>
      <c r="O30" s="6">
        <v>15.89</v>
      </c>
      <c r="P30" s="10">
        <v>-2354.258914</v>
      </c>
      <c r="Q30" s="6">
        <v>-12.0774843153</v>
      </c>
      <c r="S30" s="7">
        <v>43454</v>
      </c>
      <c r="T30" s="5">
        <v>13</v>
      </c>
      <c r="U30" s="8">
        <v>61030.81</v>
      </c>
      <c r="V30" s="10">
        <v>41296.757199</v>
      </c>
      <c r="W30" s="10">
        <v>2246.2103000000002</v>
      </c>
      <c r="X30" s="6">
        <v>27.170567999999999</v>
      </c>
      <c r="Y30" s="10">
        <v>5101.5497269999996</v>
      </c>
      <c r="Z30" s="6">
        <v>11.963190000000001</v>
      </c>
      <c r="AA30" s="10">
        <v>2855.3394269999999</v>
      </c>
      <c r="AB30" s="6">
        <v>6.9141976766999997</v>
      </c>
    </row>
    <row r="31" spans="1:28" x14ac:dyDescent="0.2">
      <c r="A31" s="7">
        <v>42643</v>
      </c>
      <c r="B31" s="8">
        <v>18</v>
      </c>
      <c r="C31" s="8">
        <v>193982.03</v>
      </c>
      <c r="D31" s="8">
        <v>88660.553207000004</v>
      </c>
      <c r="E31" s="8">
        <v>6543.2455</v>
      </c>
      <c r="F31" s="8">
        <v>9125.3832390000007</v>
      </c>
      <c r="H31" s="5" t="s">
        <v>532</v>
      </c>
      <c r="I31" s="5">
        <v>27.71</v>
      </c>
      <c r="J31" s="8">
        <v>21120</v>
      </c>
      <c r="K31" s="10">
        <v>13625.806452000001</v>
      </c>
      <c r="L31" s="10">
        <v>-990.92499999999995</v>
      </c>
      <c r="M31" s="6">
        <v>-21.313419</v>
      </c>
      <c r="N31" s="10">
        <v>1144.095341</v>
      </c>
      <c r="O31" s="6">
        <v>18.46</v>
      </c>
      <c r="P31" s="10">
        <v>2135.0203409999999</v>
      </c>
      <c r="Q31" s="6">
        <v>15.668946633399999</v>
      </c>
      <c r="S31" s="7">
        <v>43455</v>
      </c>
      <c r="T31" s="5">
        <v>13</v>
      </c>
      <c r="U31" s="8">
        <v>60711.87</v>
      </c>
      <c r="V31" s="10">
        <v>41415.793876999996</v>
      </c>
      <c r="W31" s="10">
        <v>2246.2103000000002</v>
      </c>
      <c r="X31" s="6">
        <v>27.028578</v>
      </c>
      <c r="Y31" s="10">
        <v>5100.7237249999998</v>
      </c>
      <c r="Z31" s="6">
        <v>11.902599</v>
      </c>
      <c r="AA31" s="10">
        <v>2854.5134250000001</v>
      </c>
      <c r="AB31" s="6">
        <v>6.8923305773000001</v>
      </c>
    </row>
    <row r="32" spans="1:28" x14ac:dyDescent="0.2">
      <c r="A32" s="7">
        <v>42674</v>
      </c>
      <c r="B32" s="8">
        <v>18</v>
      </c>
      <c r="C32" s="8">
        <v>192330.32</v>
      </c>
      <c r="D32" s="8">
        <v>88776.472584999996</v>
      </c>
      <c r="E32" s="8">
        <v>6838.4567999999999</v>
      </c>
      <c r="F32" s="8">
        <v>9334.8971810000003</v>
      </c>
      <c r="H32" s="5" t="s">
        <v>533</v>
      </c>
      <c r="I32" s="5">
        <v>20.6</v>
      </c>
      <c r="J32" s="8">
        <v>7940</v>
      </c>
      <c r="K32" s="10">
        <v>9341.1764710000007</v>
      </c>
      <c r="L32" s="10">
        <v>-34.692300000000003</v>
      </c>
      <c r="M32" s="6">
        <v>-228.86922999999999</v>
      </c>
      <c r="N32" s="10">
        <v>548.34254099999998</v>
      </c>
      <c r="O32" s="6">
        <v>14.48</v>
      </c>
      <c r="P32" s="10">
        <v>583.03484100000003</v>
      </c>
      <c r="Q32" s="6">
        <v>6.2415568667999999</v>
      </c>
      <c r="S32" s="7">
        <v>43458</v>
      </c>
      <c r="T32" s="5">
        <v>13</v>
      </c>
      <c r="U32" s="8">
        <v>59583.49</v>
      </c>
      <c r="V32" s="10">
        <v>41414.892081999998</v>
      </c>
      <c r="W32" s="10">
        <v>2246.2103000000002</v>
      </c>
      <c r="X32" s="6">
        <v>26.526230000000002</v>
      </c>
      <c r="Y32" s="10">
        <v>5101.0689670000002</v>
      </c>
      <c r="Z32" s="6">
        <v>11.680588999999999</v>
      </c>
      <c r="AA32" s="10">
        <v>2854.858667</v>
      </c>
      <c r="AB32" s="6">
        <v>6.8933142735999997</v>
      </c>
    </row>
    <row r="33" spans="1:28" x14ac:dyDescent="0.2">
      <c r="A33" s="7">
        <v>42704</v>
      </c>
      <c r="B33" s="8">
        <v>18</v>
      </c>
      <c r="C33" s="8">
        <v>205242.5</v>
      </c>
      <c r="D33" s="8">
        <v>93048.050652000005</v>
      </c>
      <c r="E33" s="8">
        <v>6501.9736999999996</v>
      </c>
      <c r="F33" s="8">
        <v>9542.4915619999992</v>
      </c>
      <c r="H33" s="5" t="s">
        <v>534</v>
      </c>
      <c r="I33" s="5">
        <v>4.6399999999999997</v>
      </c>
      <c r="J33" s="8">
        <v>5940</v>
      </c>
      <c r="K33" s="10">
        <v>5551.4018690000003</v>
      </c>
      <c r="L33" s="10">
        <v>499.2</v>
      </c>
      <c r="M33" s="6">
        <v>11.899037999999999</v>
      </c>
      <c r="N33" s="10">
        <v>550.50973099999999</v>
      </c>
      <c r="O33" s="6">
        <v>10.79</v>
      </c>
      <c r="P33" s="10">
        <v>51.309730999999999</v>
      </c>
      <c r="Q33" s="6">
        <v>0.92426620230000001</v>
      </c>
      <c r="S33" s="7">
        <v>43459</v>
      </c>
      <c r="T33" s="5">
        <v>13</v>
      </c>
      <c r="U33" s="8">
        <v>59583.49</v>
      </c>
      <c r="V33" s="10">
        <v>41414.892081999998</v>
      </c>
      <c r="W33" s="10">
        <v>2246.2103000000002</v>
      </c>
      <c r="X33" s="6">
        <v>26.526230000000002</v>
      </c>
      <c r="Y33" s="10">
        <v>5101.0689670000002</v>
      </c>
      <c r="Z33" s="6">
        <v>11.680588999999999</v>
      </c>
      <c r="AA33" s="10">
        <v>2854.858667</v>
      </c>
      <c r="AB33" s="6">
        <v>6.8933142735999997</v>
      </c>
    </row>
    <row r="34" spans="1:28" x14ac:dyDescent="0.2">
      <c r="A34" s="7">
        <v>42734</v>
      </c>
      <c r="B34" s="8">
        <v>18</v>
      </c>
      <c r="C34" s="8">
        <v>209292.96</v>
      </c>
      <c r="D34" s="8">
        <v>93171.563607999997</v>
      </c>
      <c r="E34" s="8">
        <v>6038.6704</v>
      </c>
      <c r="F34" s="8">
        <v>9507.4936579999994</v>
      </c>
      <c r="H34" s="5" t="s">
        <v>535</v>
      </c>
      <c r="I34" s="5">
        <v>46.38</v>
      </c>
      <c r="J34" s="8">
        <v>10140</v>
      </c>
      <c r="K34" s="10">
        <v>4672.81106</v>
      </c>
      <c r="L34" s="10">
        <v>492.03</v>
      </c>
      <c r="M34" s="6">
        <v>20.608498999999998</v>
      </c>
      <c r="N34" s="10">
        <v>574.17893500000002</v>
      </c>
      <c r="O34" s="6">
        <v>17.66</v>
      </c>
      <c r="P34" s="10">
        <v>82.148934999999994</v>
      </c>
      <c r="Q34" s="6">
        <v>1.7580196244999999</v>
      </c>
      <c r="S34" s="7">
        <v>43460</v>
      </c>
      <c r="T34" s="5">
        <v>13</v>
      </c>
      <c r="U34" s="8">
        <v>62906.6</v>
      </c>
      <c r="V34" s="10">
        <v>41347.303190999999</v>
      </c>
      <c r="W34" s="10">
        <v>2246.2103000000002</v>
      </c>
      <c r="X34" s="6">
        <v>28.005659000000001</v>
      </c>
      <c r="Y34" s="10">
        <v>5100.6521560000001</v>
      </c>
      <c r="Z34" s="6">
        <v>12.33305</v>
      </c>
      <c r="AA34" s="10">
        <v>2854.4418559999999</v>
      </c>
      <c r="AB34" s="6">
        <v>6.9035744434000001</v>
      </c>
    </row>
    <row r="35" spans="1:28" x14ac:dyDescent="0.2">
      <c r="A35" s="7">
        <v>42766</v>
      </c>
      <c r="B35" s="8">
        <v>18</v>
      </c>
      <c r="C35" s="8">
        <v>217666.51</v>
      </c>
      <c r="D35" s="8">
        <v>92992.454593000002</v>
      </c>
      <c r="E35" s="8">
        <v>6634.1368000000002</v>
      </c>
      <c r="F35" s="8">
        <v>9857.3488830000006</v>
      </c>
      <c r="H35" s="5" t="s">
        <v>536</v>
      </c>
      <c r="I35" s="5">
        <v>103.16</v>
      </c>
      <c r="J35" s="8">
        <v>5710</v>
      </c>
      <c r="K35" s="10">
        <v>3154.6961329999999</v>
      </c>
      <c r="L35" s="10">
        <v>431.41019999999997</v>
      </c>
      <c r="M35" s="6">
        <v>13.235663000000001</v>
      </c>
      <c r="N35" s="10">
        <v>306.33047199999999</v>
      </c>
      <c r="O35" s="6">
        <v>18.64</v>
      </c>
      <c r="P35" s="10">
        <v>-125.079728</v>
      </c>
      <c r="Q35" s="6">
        <v>-3.9648740366999999</v>
      </c>
      <c r="S35" s="7">
        <v>43461</v>
      </c>
      <c r="T35" s="5">
        <v>13</v>
      </c>
      <c r="U35" s="8">
        <v>64397.33</v>
      </c>
      <c r="V35" s="10">
        <v>41279.859557999996</v>
      </c>
      <c r="W35" s="10">
        <v>2254.9978000000001</v>
      </c>
      <c r="X35" s="6">
        <v>28.557601999999999</v>
      </c>
      <c r="Y35" s="10">
        <v>5130.122496</v>
      </c>
      <c r="Z35" s="6">
        <v>12.552785999999999</v>
      </c>
      <c r="AA35" s="10">
        <v>2875.1246959999999</v>
      </c>
      <c r="AB35" s="6">
        <v>6.9649575518000004</v>
      </c>
    </row>
    <row r="36" spans="1:28" x14ac:dyDescent="0.2">
      <c r="A36" s="7">
        <v>42794</v>
      </c>
      <c r="B36" s="8">
        <v>18</v>
      </c>
      <c r="C36" s="8">
        <v>219462.46</v>
      </c>
      <c r="D36" s="8">
        <v>92507.201532999999</v>
      </c>
      <c r="E36" s="8">
        <v>5906.3122000000003</v>
      </c>
      <c r="F36" s="8">
        <v>10287.226918</v>
      </c>
      <c r="H36" s="5" t="s">
        <v>537</v>
      </c>
      <c r="I36" s="5">
        <v>29.15</v>
      </c>
      <c r="J36" s="8">
        <v>1250</v>
      </c>
      <c r="K36" s="10">
        <v>2403.8461539999998</v>
      </c>
      <c r="L36" s="10">
        <v>68.811400000000006</v>
      </c>
      <c r="M36" s="6">
        <v>18.165595</v>
      </c>
      <c r="N36" s="10">
        <v>76.312576000000007</v>
      </c>
      <c r="O36" s="6">
        <v>16.38</v>
      </c>
      <c r="P36" s="10">
        <v>7.5011760000000001</v>
      </c>
      <c r="Q36" s="6">
        <v>0.31204893459999999</v>
      </c>
      <c r="S36" s="7">
        <v>43462</v>
      </c>
      <c r="T36" s="5">
        <v>13</v>
      </c>
      <c r="U36" s="8">
        <v>63133.59</v>
      </c>
      <c r="V36" s="10">
        <v>41322.982000999997</v>
      </c>
      <c r="W36" s="10">
        <v>2254.9978000000001</v>
      </c>
      <c r="X36" s="6">
        <v>27.997185000000002</v>
      </c>
      <c r="Y36" s="10">
        <v>5129.4831800000002</v>
      </c>
      <c r="Z36" s="6">
        <v>12.307983</v>
      </c>
      <c r="AA36" s="10">
        <v>2874.4853800000001</v>
      </c>
      <c r="AB36" s="6">
        <v>6.9561421767000002</v>
      </c>
    </row>
    <row r="37" spans="1:28" x14ac:dyDescent="0.2">
      <c r="A37" s="7">
        <v>42825</v>
      </c>
      <c r="B37" s="8">
        <v>18</v>
      </c>
      <c r="C37" s="8">
        <v>221111.5</v>
      </c>
      <c r="D37" s="8">
        <v>92427.270690999998</v>
      </c>
      <c r="E37" s="8">
        <v>6302.6513000000004</v>
      </c>
      <c r="F37" s="8">
        <v>10784.824277</v>
      </c>
      <c r="H37" s="5" t="s">
        <v>538</v>
      </c>
      <c r="I37" s="5">
        <v>18.37</v>
      </c>
      <c r="J37" s="8">
        <v>542.47</v>
      </c>
      <c r="K37" s="10">
        <v>467.64655199999999</v>
      </c>
      <c r="L37" s="10">
        <v>17.422699999999999</v>
      </c>
      <c r="M37" s="6">
        <v>31.135816999999999</v>
      </c>
      <c r="N37" s="10">
        <v>21.500990999999999</v>
      </c>
      <c r="O37" s="6">
        <v>25.23</v>
      </c>
      <c r="P37" s="10">
        <v>4.0782910000000001</v>
      </c>
      <c r="Q37" s="6">
        <v>0.87208830449999997</v>
      </c>
      <c r="S37" s="7">
        <v>43465</v>
      </c>
      <c r="T37" s="5">
        <v>13</v>
      </c>
      <c r="U37" s="8">
        <v>64135.83</v>
      </c>
      <c r="V37" s="10">
        <v>41361.215971999998</v>
      </c>
      <c r="W37" s="10">
        <v>2254.9978000000001</v>
      </c>
      <c r="X37" s="6">
        <v>28.441638000000001</v>
      </c>
      <c r="Y37" s="10">
        <v>5130.5099829999999</v>
      </c>
      <c r="Z37" s="6">
        <v>12.500868000000001</v>
      </c>
      <c r="AA37" s="10">
        <v>2875.5121829999998</v>
      </c>
      <c r="AB37" s="6">
        <v>6.9521945030000003</v>
      </c>
    </row>
    <row r="38" spans="1:28" x14ac:dyDescent="0.2">
      <c r="A38" s="7">
        <v>42853</v>
      </c>
      <c r="B38" s="8">
        <v>18</v>
      </c>
      <c r="C38" s="8">
        <v>222174.4</v>
      </c>
      <c r="D38" s="8">
        <v>92848.125201000003</v>
      </c>
      <c r="E38" s="8">
        <v>6526.1166000000003</v>
      </c>
      <c r="F38" s="8">
        <v>10605.895759000001</v>
      </c>
      <c r="H38" s="5" t="s">
        <v>539</v>
      </c>
      <c r="I38" s="5">
        <v>2.97</v>
      </c>
      <c r="J38" s="8">
        <v>340.04</v>
      </c>
      <c r="K38" s="10">
        <v>414.68292700000001</v>
      </c>
      <c r="L38" s="10">
        <v>-11.449</v>
      </c>
      <c r="M38" s="6">
        <v>-29.700410999999999</v>
      </c>
      <c r="N38" s="10">
        <v>-11.449</v>
      </c>
      <c r="O38" s="6">
        <v>-29.700410999999999</v>
      </c>
      <c r="P38" s="10">
        <v>0</v>
      </c>
      <c r="Q38" s="6">
        <v>0</v>
      </c>
      <c r="S38" s="7">
        <v>43466</v>
      </c>
      <c r="T38" s="5">
        <v>13</v>
      </c>
      <c r="U38" s="8">
        <v>64135.83</v>
      </c>
      <c r="V38" s="10">
        <v>41361.215971999998</v>
      </c>
      <c r="W38" s="10">
        <v>2254.9978000000001</v>
      </c>
      <c r="X38" s="6">
        <v>28.441638000000001</v>
      </c>
      <c r="Y38" s="10">
        <v>5130.5099829999999</v>
      </c>
      <c r="Z38" s="6">
        <v>12.500868000000001</v>
      </c>
      <c r="AA38" s="10">
        <v>2875.5121829999998</v>
      </c>
      <c r="AB38" s="6">
        <v>6.9521945030000003</v>
      </c>
    </row>
    <row r="39" spans="1:28" x14ac:dyDescent="0.2">
      <c r="A39" s="7">
        <v>42886</v>
      </c>
      <c r="B39" s="8">
        <v>19</v>
      </c>
      <c r="C39" s="8">
        <v>217699.17</v>
      </c>
      <c r="D39" s="8">
        <v>92870.204872000002</v>
      </c>
      <c r="E39" s="8">
        <v>6279.3768</v>
      </c>
      <c r="F39" s="8">
        <v>10524.282127</v>
      </c>
      <c r="H39" s="5" t="s">
        <v>540</v>
      </c>
      <c r="I39" s="5">
        <v>2.6</v>
      </c>
      <c r="J39" s="8">
        <v>15.05</v>
      </c>
      <c r="K39" s="10">
        <v>301</v>
      </c>
      <c r="L39" s="10">
        <v>-3.77</v>
      </c>
      <c r="M39" s="6">
        <v>-3.9920420000000001</v>
      </c>
      <c r="N39" s="10">
        <v>-3.77</v>
      </c>
      <c r="O39" s="6">
        <v>-3.9920420000000001</v>
      </c>
      <c r="P39" s="10">
        <v>0</v>
      </c>
      <c r="Q39" s="6">
        <v>0</v>
      </c>
      <c r="S39" s="7">
        <v>43467</v>
      </c>
      <c r="T39" s="5">
        <v>13</v>
      </c>
      <c r="U39" s="8">
        <v>63344.800000000003</v>
      </c>
      <c r="V39" s="10">
        <v>41410.346186000002</v>
      </c>
      <c r="W39" s="10">
        <v>2254.9978000000001</v>
      </c>
      <c r="X39" s="6">
        <v>28.090848000000001</v>
      </c>
      <c r="Y39" s="10">
        <v>5131.5147299999999</v>
      </c>
      <c r="Z39" s="6">
        <v>12.344269000000001</v>
      </c>
      <c r="AA39" s="10">
        <v>2876.5169299999998</v>
      </c>
      <c r="AB39" s="6">
        <v>6.9463725738999997</v>
      </c>
    </row>
    <row r="40" spans="1:28" x14ac:dyDescent="0.2">
      <c r="A40" s="7">
        <v>42916</v>
      </c>
      <c r="B40" s="8">
        <v>19</v>
      </c>
      <c r="C40" s="8">
        <v>221289.59</v>
      </c>
      <c r="D40" s="8">
        <v>92906.022805000001</v>
      </c>
      <c r="E40" s="8">
        <v>6285.1634000000004</v>
      </c>
      <c r="F40" s="8">
        <v>10502.909296</v>
      </c>
      <c r="H40" s="5" t="s">
        <v>541</v>
      </c>
      <c r="I40" s="5">
        <v>2.5499999999999998</v>
      </c>
      <c r="J40" s="8">
        <v>322.42</v>
      </c>
      <c r="K40" s="10">
        <v>238.82963000000001</v>
      </c>
      <c r="L40" s="10">
        <v>18.966000000000001</v>
      </c>
      <c r="M40" s="6">
        <v>16.999894999999999</v>
      </c>
      <c r="N40" s="10">
        <v>23.777286</v>
      </c>
      <c r="O40" s="6">
        <v>13.56</v>
      </c>
      <c r="P40" s="10">
        <v>4.811286</v>
      </c>
      <c r="Q40" s="6">
        <v>2.014526482</v>
      </c>
      <c r="S40" s="7">
        <v>43468</v>
      </c>
      <c r="T40" s="5">
        <v>13</v>
      </c>
      <c r="U40" s="8">
        <v>61981.94</v>
      </c>
      <c r="V40" s="10">
        <v>41330.331660000003</v>
      </c>
      <c r="W40" s="10">
        <v>2254.9978000000001</v>
      </c>
      <c r="X40" s="6">
        <v>27.486474999999999</v>
      </c>
      <c r="Y40" s="10">
        <v>5131.4256880000003</v>
      </c>
      <c r="Z40" s="6">
        <v>12.078893000000001</v>
      </c>
      <c r="AA40" s="10">
        <v>2876.4278880000002</v>
      </c>
      <c r="AB40" s="6">
        <v>6.9596051442000002</v>
      </c>
    </row>
    <row r="41" spans="1:28" x14ac:dyDescent="0.2">
      <c r="A41" s="7">
        <v>42947</v>
      </c>
      <c r="B41" s="8">
        <v>19</v>
      </c>
      <c r="C41" s="8">
        <v>225940.22</v>
      </c>
      <c r="D41" s="8">
        <v>93254.496446000005</v>
      </c>
      <c r="E41" s="8">
        <v>6329.6692000000003</v>
      </c>
      <c r="F41" s="8">
        <v>10466.443327000001</v>
      </c>
      <c r="H41" s="5" t="s">
        <v>542</v>
      </c>
      <c r="I41" s="5">
        <v>1.04</v>
      </c>
      <c r="J41" s="8">
        <v>116.17</v>
      </c>
      <c r="K41" s="10">
        <v>28.403423</v>
      </c>
      <c r="L41" s="10">
        <v>-34.627000000000002</v>
      </c>
      <c r="M41" s="6">
        <v>-3.3548960000000001</v>
      </c>
      <c r="N41" s="10">
        <v>-34.627000000000002</v>
      </c>
      <c r="O41" s="6">
        <v>-3.3548960000000001</v>
      </c>
      <c r="P41" s="10">
        <v>0</v>
      </c>
      <c r="Q41" s="6">
        <v>0</v>
      </c>
      <c r="S41" s="7">
        <v>43469</v>
      </c>
      <c r="T41" s="5">
        <v>13</v>
      </c>
      <c r="U41" s="8">
        <v>65149.72</v>
      </c>
      <c r="V41" s="10">
        <v>41359.783495999996</v>
      </c>
      <c r="W41" s="10">
        <v>2254.9978000000001</v>
      </c>
      <c r="X41" s="6">
        <v>28.891257</v>
      </c>
      <c r="Y41" s="10">
        <v>5131.1212679999999</v>
      </c>
      <c r="Z41" s="6">
        <v>12.696975</v>
      </c>
      <c r="AA41" s="10">
        <v>2876.1234679999998</v>
      </c>
      <c r="AB41" s="6">
        <v>6.9539132579</v>
      </c>
    </row>
    <row r="42" spans="1:28" x14ac:dyDescent="0.2">
      <c r="A42" s="7">
        <v>42978</v>
      </c>
      <c r="B42" s="8">
        <v>19</v>
      </c>
      <c r="C42" s="8">
        <v>224028.34</v>
      </c>
      <c r="D42" s="8">
        <v>93284.332085999995</v>
      </c>
      <c r="E42" s="8">
        <v>6281.5057999999999</v>
      </c>
      <c r="F42" s="8">
        <v>10183.75763</v>
      </c>
      <c r="H42" s="5" t="s">
        <v>543</v>
      </c>
      <c r="I42" s="5">
        <v>5.58</v>
      </c>
      <c r="J42" s="8">
        <v>46.59</v>
      </c>
      <c r="K42" s="10">
        <v>1.1998450000000001</v>
      </c>
      <c r="L42" s="10">
        <v>-33.232999999999997</v>
      </c>
      <c r="M42" s="6">
        <v>-1.4019200000000001</v>
      </c>
      <c r="N42" s="10">
        <v>-33.232999999999997</v>
      </c>
      <c r="O42" s="6">
        <v>-1.4019200000000001</v>
      </c>
      <c r="P42" s="10">
        <v>0</v>
      </c>
      <c r="Q42" s="6">
        <v>0</v>
      </c>
      <c r="S42" s="7">
        <v>43472</v>
      </c>
      <c r="T42" s="5">
        <v>13</v>
      </c>
      <c r="U42" s="8">
        <v>64755.42</v>
      </c>
      <c r="V42" s="10">
        <v>41338.985849999997</v>
      </c>
      <c r="W42" s="10">
        <v>2231.0893999999998</v>
      </c>
      <c r="X42" s="6">
        <v>29.024125999999999</v>
      </c>
      <c r="Y42" s="10">
        <v>4246.8561390000004</v>
      </c>
      <c r="Z42" s="6">
        <v>15.247849</v>
      </c>
      <c r="AA42" s="10">
        <v>2015.7667389999999</v>
      </c>
      <c r="AB42" s="6">
        <v>4.8761881730000001</v>
      </c>
    </row>
    <row r="43" spans="1:28" x14ac:dyDescent="0.2">
      <c r="A43" s="7">
        <v>43007</v>
      </c>
      <c r="B43" s="8">
        <v>18</v>
      </c>
      <c r="C43" s="8">
        <v>158171.25</v>
      </c>
      <c r="D43" s="8">
        <v>67901.364788000006</v>
      </c>
      <c r="E43" s="8">
        <v>3621.1323000000002</v>
      </c>
      <c r="F43" s="8">
        <v>6582.0343640000001</v>
      </c>
      <c r="H43" s="5" t="s">
        <v>544</v>
      </c>
      <c r="I43" s="5">
        <v>0.55000000000000004</v>
      </c>
      <c r="J43" s="8">
        <v>15.06</v>
      </c>
      <c r="K43" s="10">
        <v>0.20005300000000001</v>
      </c>
      <c r="L43" s="10">
        <v>-11.048</v>
      </c>
      <c r="M43" s="6">
        <v>-1.363143</v>
      </c>
      <c r="N43" s="10">
        <v>-11.048</v>
      </c>
      <c r="O43" s="6">
        <v>-1.363143</v>
      </c>
      <c r="P43" s="10">
        <v>0</v>
      </c>
      <c r="Q43" s="6">
        <v>0</v>
      </c>
      <c r="S43" s="7">
        <v>43473</v>
      </c>
      <c r="T43" s="5">
        <v>13</v>
      </c>
      <c r="U43" s="8">
        <v>66263.460000000006</v>
      </c>
      <c r="V43" s="10">
        <v>41391.443222000002</v>
      </c>
      <c r="W43" s="10">
        <v>2231.0893999999998</v>
      </c>
      <c r="X43" s="6">
        <v>29.700047000000001</v>
      </c>
      <c r="Y43" s="10">
        <v>4246.6309160000001</v>
      </c>
      <c r="Z43" s="6">
        <v>15.603771999999999</v>
      </c>
      <c r="AA43" s="10">
        <v>2015.541516</v>
      </c>
      <c r="AB43" s="6">
        <v>4.8694642161999999</v>
      </c>
    </row>
    <row r="44" spans="1:28" x14ac:dyDescent="0.2">
      <c r="A44" s="7">
        <v>43039</v>
      </c>
      <c r="B44" s="8">
        <v>17</v>
      </c>
      <c r="C44" s="8">
        <v>154886.67000000001</v>
      </c>
      <c r="D44" s="8">
        <v>62673.345372999996</v>
      </c>
      <c r="E44" s="8">
        <v>4317.6152000000002</v>
      </c>
      <c r="F44" s="8">
        <v>5974.6935670000003</v>
      </c>
      <c r="J44" s="8"/>
      <c r="K44" s="10"/>
      <c r="L44" s="10"/>
      <c r="N44" s="10"/>
      <c r="P44" s="10"/>
      <c r="S44" s="7">
        <v>43474</v>
      </c>
      <c r="T44" s="5">
        <v>13</v>
      </c>
      <c r="U44" s="8">
        <v>66187.28</v>
      </c>
      <c r="V44" s="10">
        <v>41337.533916</v>
      </c>
      <c r="W44" s="10">
        <v>2231.0893999999998</v>
      </c>
      <c r="X44" s="6">
        <v>29.665901999999999</v>
      </c>
      <c r="Y44" s="10">
        <v>4246.8923000000004</v>
      </c>
      <c r="Z44" s="6">
        <v>15.584873999999999</v>
      </c>
      <c r="AA44" s="10">
        <v>2015.8028999999999</v>
      </c>
      <c r="AB44" s="6">
        <v>4.8764469217000004</v>
      </c>
    </row>
    <row r="45" spans="1:28" x14ac:dyDescent="0.2">
      <c r="A45" s="7">
        <v>43069</v>
      </c>
      <c r="B45" s="8">
        <v>17</v>
      </c>
      <c r="C45" s="8">
        <v>154204.57</v>
      </c>
      <c r="D45" s="8">
        <v>62900.897033000001</v>
      </c>
      <c r="E45" s="8">
        <v>4387.2079000000003</v>
      </c>
      <c r="F45" s="8">
        <v>6049.2029469999998</v>
      </c>
      <c r="J45" s="8"/>
      <c r="K45" s="10"/>
      <c r="L45" s="10"/>
      <c r="N45" s="10"/>
      <c r="P45" s="10"/>
      <c r="S45" s="7">
        <v>43475</v>
      </c>
      <c r="T45" s="5">
        <v>13</v>
      </c>
      <c r="U45" s="8">
        <v>66868.679999999993</v>
      </c>
      <c r="V45" s="10">
        <v>41262.058048999999</v>
      </c>
      <c r="W45" s="10">
        <v>2231.0893999999998</v>
      </c>
      <c r="X45" s="6">
        <v>29.971314</v>
      </c>
      <c r="Y45" s="10">
        <v>4247.0225609999998</v>
      </c>
      <c r="Z45" s="6">
        <v>15.744837</v>
      </c>
      <c r="AA45" s="10">
        <v>2015.9331609999999</v>
      </c>
      <c r="AB45" s="6">
        <v>4.8856825275000002</v>
      </c>
    </row>
    <row r="46" spans="1:28" x14ac:dyDescent="0.2">
      <c r="A46" s="7">
        <v>43098</v>
      </c>
      <c r="B46" s="8">
        <v>17</v>
      </c>
      <c r="C46" s="8">
        <v>162276.9</v>
      </c>
      <c r="D46" s="8">
        <v>68116.513548000003</v>
      </c>
      <c r="E46" s="8">
        <v>4602.2830999999996</v>
      </c>
      <c r="F46" s="8">
        <v>6442.9940159999996</v>
      </c>
      <c r="J46" s="8"/>
      <c r="K46" s="10"/>
      <c r="L46" s="10"/>
      <c r="N46" s="10"/>
      <c r="P46" s="10"/>
      <c r="S46" s="7">
        <v>43476</v>
      </c>
      <c r="T46" s="5">
        <v>13</v>
      </c>
      <c r="U46" s="8">
        <v>66658.44</v>
      </c>
      <c r="V46" s="10">
        <v>41341.436052999998</v>
      </c>
      <c r="W46" s="10">
        <v>2231.0893999999998</v>
      </c>
      <c r="X46" s="6">
        <v>29.877082000000001</v>
      </c>
      <c r="Y46" s="10">
        <v>4248.0982839999997</v>
      </c>
      <c r="Z46" s="6">
        <v>15.69136</v>
      </c>
      <c r="AA46" s="10">
        <v>2017.0088840000001</v>
      </c>
      <c r="AB46" s="6">
        <v>4.8789037749000004</v>
      </c>
    </row>
    <row r="47" spans="1:28" x14ac:dyDescent="0.2">
      <c r="A47" s="7">
        <v>43131</v>
      </c>
      <c r="B47" s="8">
        <v>15</v>
      </c>
      <c r="C47" s="8">
        <v>132117.23000000001</v>
      </c>
      <c r="D47" s="8">
        <v>41283.217472999997</v>
      </c>
      <c r="E47" s="8">
        <v>2870.5533999999998</v>
      </c>
      <c r="F47" s="8">
        <v>5747.263645</v>
      </c>
      <c r="J47" s="8"/>
      <c r="K47" s="10"/>
      <c r="L47" s="10"/>
      <c r="N47" s="10"/>
      <c r="P47" s="10"/>
      <c r="S47" s="7">
        <v>43479</v>
      </c>
      <c r="T47" s="5">
        <v>13</v>
      </c>
      <c r="U47" s="8">
        <v>66706.490000000005</v>
      </c>
      <c r="V47" s="10">
        <v>41321.963515000003</v>
      </c>
      <c r="W47" s="10">
        <v>2240.0169000000001</v>
      </c>
      <c r="X47" s="6">
        <v>29.779458000000002</v>
      </c>
      <c r="Y47" s="10">
        <v>4285.9725799999997</v>
      </c>
      <c r="Z47" s="6">
        <v>15.56391</v>
      </c>
      <c r="AA47" s="10">
        <v>2045.95568</v>
      </c>
      <c r="AB47" s="6">
        <v>4.9512547465000001</v>
      </c>
    </row>
    <row r="48" spans="1:28" x14ac:dyDescent="0.2">
      <c r="A48" s="7">
        <v>43159</v>
      </c>
      <c r="B48" s="8">
        <v>15</v>
      </c>
      <c r="C48" s="8">
        <v>129265.5</v>
      </c>
      <c r="D48" s="8">
        <v>41843.914320000003</v>
      </c>
      <c r="E48" s="8">
        <v>3520.9477000000002</v>
      </c>
      <c r="F48" s="8">
        <v>7305.5615120000002</v>
      </c>
      <c r="J48" s="8"/>
      <c r="K48" s="10"/>
      <c r="L48" s="10"/>
      <c r="N48" s="10"/>
      <c r="P48" s="10"/>
      <c r="S48" s="7">
        <v>43480</v>
      </c>
      <c r="T48" s="5">
        <v>13</v>
      </c>
      <c r="U48" s="8">
        <v>66715.22</v>
      </c>
      <c r="V48" s="10">
        <v>41346.386248000003</v>
      </c>
      <c r="W48" s="10">
        <v>2240.0169000000001</v>
      </c>
      <c r="X48" s="6">
        <v>29.783356000000001</v>
      </c>
      <c r="Y48" s="10">
        <v>4286.1046159999996</v>
      </c>
      <c r="Z48" s="6">
        <v>15.565467</v>
      </c>
      <c r="AA48" s="10">
        <v>2046.087716</v>
      </c>
      <c r="AB48" s="6">
        <v>4.9486494499000004</v>
      </c>
    </row>
    <row r="49" spans="1:28" x14ac:dyDescent="0.2">
      <c r="A49" s="7">
        <v>43189</v>
      </c>
      <c r="B49" s="8">
        <v>15</v>
      </c>
      <c r="C49" s="8">
        <v>123888.32000000001</v>
      </c>
      <c r="D49" s="8">
        <v>41869.644987</v>
      </c>
      <c r="E49" s="8">
        <v>4568.7727000000004</v>
      </c>
      <c r="F49" s="8">
        <v>7250.8551539999999</v>
      </c>
      <c r="J49" s="8"/>
      <c r="K49" s="10"/>
      <c r="L49" s="10"/>
      <c r="N49" s="10"/>
      <c r="P49" s="10"/>
      <c r="S49" s="7">
        <v>43481</v>
      </c>
      <c r="T49" s="5">
        <v>13</v>
      </c>
      <c r="U49" s="8">
        <v>66468.94</v>
      </c>
      <c r="V49" s="10">
        <v>41372.920118000002</v>
      </c>
      <c r="W49" s="10">
        <v>2240.0169000000001</v>
      </c>
      <c r="X49" s="6">
        <v>29.673410000000001</v>
      </c>
      <c r="Y49" s="10">
        <v>4284.714626</v>
      </c>
      <c r="Z49" s="6">
        <v>15.513038</v>
      </c>
      <c r="AA49" s="10">
        <v>2044.6977260000001</v>
      </c>
      <c r="AB49" s="6">
        <v>4.9421160503000001</v>
      </c>
    </row>
    <row r="50" spans="1:28" x14ac:dyDescent="0.2">
      <c r="A50" s="7">
        <v>43220</v>
      </c>
      <c r="B50" s="8">
        <v>14</v>
      </c>
      <c r="C50" s="8">
        <v>126595.52</v>
      </c>
      <c r="D50" s="8">
        <v>41449.334971999997</v>
      </c>
      <c r="E50" s="8">
        <v>3437.2469999999998</v>
      </c>
      <c r="F50" s="8">
        <v>7160.3273120000003</v>
      </c>
      <c r="J50" s="8"/>
      <c r="K50" s="10"/>
      <c r="L50" s="10"/>
      <c r="N50" s="10"/>
      <c r="P50" s="10"/>
      <c r="S50" s="7">
        <v>43482</v>
      </c>
      <c r="T50" s="5">
        <v>13</v>
      </c>
      <c r="U50" s="8">
        <v>68002.97</v>
      </c>
      <c r="V50" s="10">
        <v>41390.654055999999</v>
      </c>
      <c r="W50" s="10">
        <v>2240.0169000000001</v>
      </c>
      <c r="X50" s="6">
        <v>30.358239999999999</v>
      </c>
      <c r="Y50" s="10">
        <v>4285.1063379999996</v>
      </c>
      <c r="Z50" s="6">
        <v>15.869611000000001</v>
      </c>
      <c r="AA50" s="10">
        <v>2045.089438</v>
      </c>
      <c r="AB50" s="6">
        <v>4.9409449671000001</v>
      </c>
    </row>
    <row r="51" spans="1:28" x14ac:dyDescent="0.2">
      <c r="A51" s="7">
        <v>43251</v>
      </c>
      <c r="B51" s="8">
        <v>14</v>
      </c>
      <c r="C51" s="8">
        <v>132841.62</v>
      </c>
      <c r="D51" s="8">
        <v>43991.82301</v>
      </c>
      <c r="E51" s="8">
        <v>3302.1597999999999</v>
      </c>
      <c r="F51" s="8">
        <v>7061.7239049999998</v>
      </c>
      <c r="J51" s="8"/>
      <c r="K51" s="10"/>
      <c r="L51" s="10"/>
      <c r="N51" s="10"/>
      <c r="P51" s="10"/>
      <c r="S51" s="7">
        <v>43483</v>
      </c>
      <c r="T51" s="5">
        <v>13</v>
      </c>
      <c r="U51" s="8">
        <v>68516.91</v>
      </c>
      <c r="V51" s="10">
        <v>41390.384480000001</v>
      </c>
      <c r="W51" s="10">
        <v>2240.0169000000001</v>
      </c>
      <c r="X51" s="6">
        <v>30.587675000000001</v>
      </c>
      <c r="Y51" s="10">
        <v>4286.2908120000002</v>
      </c>
      <c r="Z51" s="6">
        <v>15.985129000000001</v>
      </c>
      <c r="AA51" s="10">
        <v>2046.2739120000001</v>
      </c>
      <c r="AB51" s="6">
        <v>4.9438388599999996</v>
      </c>
    </row>
    <row r="52" spans="1:28" x14ac:dyDescent="0.2">
      <c r="A52" s="7">
        <v>43280</v>
      </c>
      <c r="B52" s="8">
        <v>13</v>
      </c>
      <c r="C52" s="8">
        <v>80252.679999999993</v>
      </c>
      <c r="D52" s="8">
        <v>29606.289398000001</v>
      </c>
      <c r="E52" s="8">
        <v>1833.0363</v>
      </c>
      <c r="F52" s="8">
        <v>4328.8221430000003</v>
      </c>
      <c r="J52" s="8"/>
      <c r="K52" s="10"/>
      <c r="L52" s="10"/>
      <c r="N52" s="10"/>
      <c r="P52" s="10"/>
      <c r="S52" s="7">
        <v>43486</v>
      </c>
      <c r="T52" s="5">
        <v>13</v>
      </c>
      <c r="U52" s="8">
        <v>68362.53</v>
      </c>
      <c r="V52" s="10">
        <v>41357.308707999997</v>
      </c>
      <c r="W52" s="10">
        <v>2237.5913999999998</v>
      </c>
      <c r="X52" s="6">
        <v>30.551838</v>
      </c>
      <c r="Y52" s="10">
        <v>4248.6831929999998</v>
      </c>
      <c r="Z52" s="6">
        <v>16.090287</v>
      </c>
      <c r="AA52" s="10">
        <v>2011.0917930000001</v>
      </c>
      <c r="AB52" s="6">
        <v>4.8627240413999999</v>
      </c>
    </row>
    <row r="53" spans="1:28" x14ac:dyDescent="0.2">
      <c r="A53" s="7">
        <v>43286</v>
      </c>
      <c r="B53" s="8">
        <v>9</v>
      </c>
      <c r="C53" s="8">
        <v>78895.33</v>
      </c>
      <c r="D53" s="8">
        <v>28935.792763000001</v>
      </c>
      <c r="E53" s="8">
        <v>2025.9185</v>
      </c>
      <c r="F53" s="8">
        <v>4530.3722580000003</v>
      </c>
      <c r="J53" s="8"/>
      <c r="K53" s="10"/>
      <c r="L53" s="10"/>
      <c r="N53" s="10"/>
      <c r="P53" s="10"/>
      <c r="S53" s="7">
        <v>43487</v>
      </c>
      <c r="T53" s="5">
        <v>13</v>
      </c>
      <c r="U53" s="8">
        <v>66927.679999999993</v>
      </c>
      <c r="V53" s="10">
        <v>41450.053163999997</v>
      </c>
      <c r="W53" s="10">
        <v>2237.5913999999998</v>
      </c>
      <c r="X53" s="6">
        <v>29.910589999999999</v>
      </c>
      <c r="Y53" s="10">
        <v>4247.6463999999996</v>
      </c>
      <c r="Z53" s="6">
        <v>15.756415000000001</v>
      </c>
      <c r="AA53" s="10">
        <v>2010.0550000000001</v>
      </c>
      <c r="AB53" s="6">
        <v>4.8493423929999997</v>
      </c>
    </row>
    <row r="54" spans="1:28" x14ac:dyDescent="0.2">
      <c r="A54" s="7">
        <v>43343</v>
      </c>
      <c r="B54" s="8">
        <v>13</v>
      </c>
      <c r="C54" s="8">
        <v>74282.399999999994</v>
      </c>
      <c r="D54" s="8">
        <v>37209.247408000003</v>
      </c>
      <c r="E54" s="8">
        <v>2985.2217000000001</v>
      </c>
      <c r="F54" s="8">
        <v>3845.8422089999999</v>
      </c>
      <c r="J54" s="8"/>
      <c r="K54" s="10"/>
      <c r="L54" s="10"/>
      <c r="N54" s="10"/>
      <c r="P54" s="10"/>
      <c r="S54" s="7">
        <v>43488</v>
      </c>
      <c r="T54" s="5">
        <v>13</v>
      </c>
      <c r="U54" s="8">
        <v>66892.149999999994</v>
      </c>
      <c r="V54" s="10">
        <v>41304.807948000001</v>
      </c>
      <c r="W54" s="10">
        <v>2237.5913999999998</v>
      </c>
      <c r="X54" s="6">
        <v>29.894711999999998</v>
      </c>
      <c r="Y54" s="10">
        <v>4248.729292</v>
      </c>
      <c r="Z54" s="6">
        <v>15.744037000000001</v>
      </c>
      <c r="AA54" s="10">
        <v>2011.137892</v>
      </c>
      <c r="AB54" s="6">
        <v>4.8690164455999998</v>
      </c>
    </row>
    <row r="55" spans="1:28" x14ac:dyDescent="0.2">
      <c r="A55" s="7">
        <v>43371</v>
      </c>
      <c r="B55" s="8">
        <v>13</v>
      </c>
      <c r="C55" s="8">
        <v>76410.23</v>
      </c>
      <c r="D55" s="8">
        <v>37240.595988000001</v>
      </c>
      <c r="E55" s="8">
        <v>2986.0101</v>
      </c>
      <c r="F55" s="8">
        <v>3908.7507420000002</v>
      </c>
      <c r="J55" s="8"/>
      <c r="K55" s="10"/>
      <c r="L55" s="10"/>
      <c r="N55" s="10"/>
      <c r="P55" s="10"/>
      <c r="S55" s="7">
        <v>43489</v>
      </c>
      <c r="T55" s="5">
        <v>13</v>
      </c>
      <c r="U55" s="8">
        <v>66899.67</v>
      </c>
      <c r="V55" s="10">
        <v>41314.296932999998</v>
      </c>
      <c r="W55" s="10">
        <v>2237.5913999999998</v>
      </c>
      <c r="X55" s="6">
        <v>29.898073</v>
      </c>
      <c r="Y55" s="10">
        <v>4248.0010329999996</v>
      </c>
      <c r="Z55" s="6">
        <v>15.748506000000001</v>
      </c>
      <c r="AA55" s="10">
        <v>2010.409633</v>
      </c>
      <c r="AB55" s="6">
        <v>4.8661354102000001</v>
      </c>
    </row>
    <row r="56" spans="1:28" x14ac:dyDescent="0.2">
      <c r="A56" s="7">
        <v>43404</v>
      </c>
      <c r="B56" s="8">
        <v>13</v>
      </c>
      <c r="C56" s="8">
        <v>70013.61</v>
      </c>
      <c r="D56" s="8">
        <v>37288.557739999997</v>
      </c>
      <c r="E56" s="8">
        <v>2996.0689000000002</v>
      </c>
      <c r="F56" s="8">
        <v>4054.7160960000001</v>
      </c>
      <c r="J56" s="8"/>
      <c r="K56" s="10"/>
      <c r="L56" s="10"/>
      <c r="N56" s="10"/>
      <c r="P56" s="10"/>
      <c r="S56" s="7">
        <v>43490</v>
      </c>
      <c r="T56" s="5">
        <v>13</v>
      </c>
      <c r="U56" s="8">
        <v>68089.59</v>
      </c>
      <c r="V56" s="10">
        <v>41355.796641000001</v>
      </c>
      <c r="W56" s="10">
        <v>2237.5913999999998</v>
      </c>
      <c r="X56" s="6">
        <v>30.429859</v>
      </c>
      <c r="Y56" s="10">
        <v>4248.962141</v>
      </c>
      <c r="Z56" s="6">
        <v>16.024992999999998</v>
      </c>
      <c r="AA56" s="10">
        <v>2011.370741</v>
      </c>
      <c r="AB56" s="6">
        <v>4.8635763419</v>
      </c>
    </row>
    <row r="57" spans="1:28" x14ac:dyDescent="0.2">
      <c r="A57" s="7">
        <v>43434</v>
      </c>
      <c r="B57" s="8">
        <v>13</v>
      </c>
      <c r="C57" s="8">
        <v>70360.73</v>
      </c>
      <c r="D57" s="8">
        <v>41325.459037000001</v>
      </c>
      <c r="E57" s="8">
        <v>2239.6426000000001</v>
      </c>
      <c r="F57" s="8">
        <v>4314.2822029999998</v>
      </c>
      <c r="J57" s="8"/>
      <c r="K57" s="10"/>
      <c r="L57" s="10"/>
      <c r="N57" s="10"/>
      <c r="P57" s="10"/>
      <c r="S57" s="7">
        <v>43493</v>
      </c>
      <c r="T57" s="5">
        <v>13</v>
      </c>
      <c r="U57" s="8">
        <v>67766.28</v>
      </c>
      <c r="V57" s="10">
        <v>41394.792802999997</v>
      </c>
      <c r="W57" s="10">
        <v>2234.0747000000001</v>
      </c>
      <c r="X57" s="6">
        <v>30.333041000000001</v>
      </c>
      <c r="Y57" s="10">
        <v>4238.9093370000001</v>
      </c>
      <c r="Z57" s="6">
        <v>15.986726000000001</v>
      </c>
      <c r="AA57" s="10">
        <v>2004.8346369999999</v>
      </c>
      <c r="AB57" s="6">
        <v>4.8432049087999998</v>
      </c>
    </row>
    <row r="58" spans="1:28" x14ac:dyDescent="0.2">
      <c r="A58" s="7">
        <v>43465</v>
      </c>
      <c r="B58" s="8">
        <v>13</v>
      </c>
      <c r="C58" s="8">
        <v>64135.83</v>
      </c>
      <c r="D58" s="8">
        <v>41361.215972999998</v>
      </c>
      <c r="E58" s="8">
        <v>2254.9978000000001</v>
      </c>
      <c r="F58" s="8">
        <v>5130.5099829999999</v>
      </c>
      <c r="J58" s="8"/>
      <c r="K58" s="10"/>
      <c r="L58" s="10"/>
      <c r="N58" s="10"/>
      <c r="P58" s="10"/>
      <c r="S58" s="7">
        <v>43494</v>
      </c>
      <c r="T58" s="5">
        <v>13</v>
      </c>
      <c r="U58" s="8">
        <v>67811.64</v>
      </c>
      <c r="V58" s="10">
        <v>41411.413716000003</v>
      </c>
      <c r="W58" s="10">
        <v>2234.0747000000001</v>
      </c>
      <c r="X58" s="6">
        <v>30.353345000000001</v>
      </c>
      <c r="Y58" s="10">
        <v>4238.5404740000004</v>
      </c>
      <c r="Z58" s="6">
        <v>15.998818999999999</v>
      </c>
      <c r="AA58" s="10">
        <v>2004.465774</v>
      </c>
      <c r="AB58" s="6">
        <v>4.8403703097999999</v>
      </c>
    </row>
    <row r="59" spans="1:28" x14ac:dyDescent="0.2">
      <c r="A59" s="7">
        <v>43496</v>
      </c>
      <c r="B59" s="8">
        <v>13</v>
      </c>
      <c r="C59" s="8">
        <v>68690.95</v>
      </c>
      <c r="D59" s="8">
        <v>41348.066946999999</v>
      </c>
      <c r="E59" s="8">
        <v>2234.0747000000001</v>
      </c>
      <c r="F59" s="8">
        <v>4238.432264</v>
      </c>
      <c r="J59" s="8"/>
      <c r="K59" s="10"/>
      <c r="L59" s="10"/>
      <c r="N59" s="10"/>
      <c r="P59" s="10"/>
      <c r="S59" s="7">
        <v>43495</v>
      </c>
      <c r="T59" s="5">
        <v>13</v>
      </c>
      <c r="U59" s="8">
        <v>68498.509999999995</v>
      </c>
      <c r="V59" s="10">
        <v>41283.401411999999</v>
      </c>
      <c r="W59" s="10">
        <v>2234.0747000000001</v>
      </c>
      <c r="X59" s="6">
        <v>30.660796999999999</v>
      </c>
      <c r="Y59" s="10">
        <v>4239.2764360000001</v>
      </c>
      <c r="Z59" s="6">
        <v>16.158066000000002</v>
      </c>
      <c r="AA59" s="10">
        <v>2005.201736</v>
      </c>
      <c r="AB59" s="6">
        <v>4.8571621224000001</v>
      </c>
    </row>
    <row r="60" spans="1:28" x14ac:dyDescent="0.2">
      <c r="A60" s="7">
        <v>43524</v>
      </c>
      <c r="B60" s="8">
        <v>13</v>
      </c>
      <c r="C60" s="8">
        <v>70134.12</v>
      </c>
      <c r="D60" s="8">
        <v>44098.086796000003</v>
      </c>
      <c r="E60" s="8">
        <v>5453.9565000000002</v>
      </c>
      <c r="F60" s="8">
        <v>4367.9341439999998</v>
      </c>
      <c r="J60" s="8"/>
      <c r="K60" s="10"/>
      <c r="L60" s="10"/>
      <c r="N60" s="10"/>
      <c r="P60" s="10"/>
      <c r="S60" s="7">
        <v>43496</v>
      </c>
      <c r="T60" s="5">
        <v>13</v>
      </c>
      <c r="U60" s="8">
        <v>68690.95</v>
      </c>
      <c r="V60" s="10">
        <v>41348.066946999999</v>
      </c>
      <c r="W60" s="10">
        <v>2234.0747000000001</v>
      </c>
      <c r="X60" s="6">
        <v>30.746935000000001</v>
      </c>
      <c r="Y60" s="10">
        <v>4238.4322650000004</v>
      </c>
      <c r="Z60" s="6">
        <v>16.206688</v>
      </c>
      <c r="AA60" s="10">
        <v>2004.357565</v>
      </c>
      <c r="AB60" s="6">
        <v>4.8475242315999996</v>
      </c>
    </row>
    <row r="61" spans="1:28" x14ac:dyDescent="0.2">
      <c r="A61" s="7">
        <v>43553</v>
      </c>
      <c r="B61" s="8">
        <v>13</v>
      </c>
      <c r="C61" s="8">
        <v>66968.289999999994</v>
      </c>
      <c r="D61" s="8">
        <v>44611.650227999999</v>
      </c>
      <c r="E61" s="8">
        <v>5600.5577000000003</v>
      </c>
      <c r="F61" s="8">
        <v>4440.3521940000001</v>
      </c>
      <c r="J61" s="8"/>
      <c r="K61" s="10"/>
      <c r="L61" s="10"/>
      <c r="N61" s="10"/>
      <c r="P61" s="10"/>
      <c r="S61" s="7">
        <v>43497</v>
      </c>
      <c r="T61" s="5">
        <v>13</v>
      </c>
      <c r="U61" s="8">
        <v>69012.490000000005</v>
      </c>
      <c r="V61" s="10">
        <v>41317.190845999998</v>
      </c>
      <c r="W61" s="10">
        <v>2234.0747000000001</v>
      </c>
      <c r="X61" s="6">
        <v>30.890861000000001</v>
      </c>
      <c r="Y61" s="10">
        <v>4240.108174</v>
      </c>
      <c r="Z61" s="6">
        <v>16.276115000000001</v>
      </c>
      <c r="AA61" s="10">
        <v>2006.0334740000001</v>
      </c>
      <c r="AB61" s="6">
        <v>4.8552029623999999</v>
      </c>
    </row>
    <row r="62" spans="1:28" x14ac:dyDescent="0.2">
      <c r="A62" s="7">
        <v>43585</v>
      </c>
      <c r="B62" s="8">
        <v>13</v>
      </c>
      <c r="C62" s="8">
        <v>67522.710000000006</v>
      </c>
      <c r="D62" s="8">
        <v>44574.483172</v>
      </c>
      <c r="E62" s="8">
        <v>5588.2992000000004</v>
      </c>
      <c r="F62" s="8">
        <v>4334.4021270000003</v>
      </c>
      <c r="J62" s="8"/>
      <c r="K62" s="10"/>
      <c r="L62" s="10"/>
      <c r="N62" s="10"/>
      <c r="P62" s="10"/>
      <c r="S62" s="7">
        <v>43500</v>
      </c>
      <c r="T62" s="5">
        <v>13</v>
      </c>
      <c r="U62" s="8">
        <v>68617.009999999995</v>
      </c>
      <c r="V62" s="10">
        <v>41347.993576000001</v>
      </c>
      <c r="W62" s="10">
        <v>2234.0747000000001</v>
      </c>
      <c r="X62" s="6">
        <v>30.713839</v>
      </c>
      <c r="Y62" s="10">
        <v>4238.890042</v>
      </c>
      <c r="Z62" s="6">
        <v>16.187494999999998</v>
      </c>
      <c r="AA62" s="10">
        <v>2004.8153420000001</v>
      </c>
      <c r="AB62" s="6">
        <v>4.8486399670000004</v>
      </c>
    </row>
    <row r="63" spans="1:28" x14ac:dyDescent="0.2">
      <c r="A63" s="7">
        <v>43616</v>
      </c>
      <c r="B63" s="8">
        <v>13</v>
      </c>
      <c r="C63" s="8">
        <v>61034.86</v>
      </c>
      <c r="D63" s="8">
        <v>44987.478212000002</v>
      </c>
      <c r="E63" s="8">
        <v>5278.0554000000002</v>
      </c>
      <c r="F63" s="8">
        <v>4255.6624080000001</v>
      </c>
      <c r="J63" s="8"/>
      <c r="K63" s="10"/>
      <c r="L63" s="10"/>
      <c r="N63" s="10"/>
      <c r="P63" s="10"/>
      <c r="S63" s="7">
        <v>43504</v>
      </c>
      <c r="T63" s="5">
        <v>13</v>
      </c>
      <c r="U63" s="8">
        <v>67621.100000000006</v>
      </c>
      <c r="V63" s="10">
        <v>41354.432904000001</v>
      </c>
      <c r="W63" s="10">
        <v>2234.0747000000001</v>
      </c>
      <c r="X63" s="6">
        <v>30.268056999999999</v>
      </c>
      <c r="Y63" s="10">
        <v>4238.2386370000004</v>
      </c>
      <c r="Z63" s="6">
        <v>15.955000999999999</v>
      </c>
      <c r="AA63" s="10">
        <v>2004.163937</v>
      </c>
      <c r="AB63" s="6">
        <v>4.8463098068999999</v>
      </c>
    </row>
    <row r="64" spans="1:28" x14ac:dyDescent="0.2">
      <c r="A64" s="7">
        <v>43627</v>
      </c>
      <c r="B64" s="8">
        <v>14</v>
      </c>
      <c r="C64" s="8">
        <v>83747.34</v>
      </c>
      <c r="D64" s="8">
        <v>59061.022407999997</v>
      </c>
      <c r="E64" s="8">
        <v>181.02449999999999</v>
      </c>
      <c r="F64" s="8">
        <v>-843.25640099999998</v>
      </c>
      <c r="J64" s="8"/>
      <c r="K64" s="10"/>
      <c r="L64" s="10"/>
      <c r="N64" s="10"/>
      <c r="P64" s="10"/>
      <c r="S64" s="7">
        <v>43507</v>
      </c>
      <c r="T64" s="5">
        <v>13</v>
      </c>
      <c r="U64" s="8">
        <v>67678.929999999993</v>
      </c>
      <c r="V64" s="10">
        <v>41458.469198999999</v>
      </c>
      <c r="W64" s="10">
        <v>2225.9802</v>
      </c>
      <c r="X64" s="6">
        <v>30.404102000000002</v>
      </c>
      <c r="Y64" s="10">
        <v>4266.8566119999996</v>
      </c>
      <c r="Z64" s="6">
        <v>15.861542999999999</v>
      </c>
      <c r="AA64" s="10">
        <v>2040.8764120000001</v>
      </c>
      <c r="AB64" s="6">
        <v>4.9227008407000001</v>
      </c>
    </row>
    <row r="65" spans="1:28" x14ac:dyDescent="0.2">
      <c r="A65" s="7">
        <v>43798</v>
      </c>
      <c r="B65" s="8">
        <v>15</v>
      </c>
      <c r="C65" s="8">
        <v>126275.63</v>
      </c>
      <c r="D65" s="8">
        <v>96048.879776999995</v>
      </c>
      <c r="E65" s="8">
        <v>4134.2911000000004</v>
      </c>
      <c r="F65" s="8">
        <v>8118.7965530000001</v>
      </c>
      <c r="J65" s="8"/>
      <c r="K65" s="10"/>
      <c r="L65" s="10"/>
      <c r="N65" s="10"/>
      <c r="P65" s="10"/>
      <c r="S65" s="7">
        <v>43508</v>
      </c>
      <c r="T65" s="5">
        <v>13</v>
      </c>
      <c r="U65" s="8">
        <v>69554.66</v>
      </c>
      <c r="V65" s="10">
        <v>41493.400347000003</v>
      </c>
      <c r="W65" s="10">
        <v>2225.9802</v>
      </c>
      <c r="X65" s="6">
        <v>31.246756000000001</v>
      </c>
      <c r="Y65" s="10">
        <v>4268.2444320000004</v>
      </c>
      <c r="Z65" s="6">
        <v>16.295846999999998</v>
      </c>
      <c r="AA65" s="10">
        <v>2042.264232</v>
      </c>
      <c r="AB65" s="6">
        <v>4.9219013502999998</v>
      </c>
    </row>
    <row r="66" spans="1:28" x14ac:dyDescent="0.2">
      <c r="A66" s="7">
        <v>43819</v>
      </c>
      <c r="B66" s="8">
        <v>15</v>
      </c>
      <c r="C66" s="8">
        <v>129597.41</v>
      </c>
      <c r="D66" s="8">
        <v>96054.953653000004</v>
      </c>
      <c r="E66" s="8">
        <v>4080.5790000000002</v>
      </c>
      <c r="F66" s="8">
        <v>8122.9264199999998</v>
      </c>
      <c r="J66" s="8"/>
      <c r="K66" s="10"/>
      <c r="L66" s="10"/>
      <c r="N66" s="10"/>
      <c r="P66" s="10"/>
      <c r="S66" s="7">
        <v>43509</v>
      </c>
      <c r="T66" s="5">
        <v>13</v>
      </c>
      <c r="U66" s="8">
        <v>69792.399999999994</v>
      </c>
      <c r="V66" s="10">
        <v>41410.787297000003</v>
      </c>
      <c r="W66" s="10">
        <v>2225.9802</v>
      </c>
      <c r="X66" s="6">
        <v>31.353558</v>
      </c>
      <c r="Y66" s="10">
        <v>4267.628858</v>
      </c>
      <c r="Z66" s="6">
        <v>16.353905999999998</v>
      </c>
      <c r="AA66" s="10">
        <v>2041.6486580000001</v>
      </c>
      <c r="AB66" s="6">
        <v>4.9302338630999998</v>
      </c>
    </row>
    <row r="67" spans="1:28" x14ac:dyDescent="0.2">
      <c r="J67" s="8"/>
      <c r="K67" s="10"/>
      <c r="L67" s="10"/>
      <c r="N67" s="10"/>
      <c r="P67" s="10"/>
      <c r="S67" s="7">
        <v>43510</v>
      </c>
      <c r="T67" s="5">
        <v>13</v>
      </c>
      <c r="U67" s="8">
        <v>69550.399999999994</v>
      </c>
      <c r="V67" s="10">
        <v>41481.203925000002</v>
      </c>
      <c r="W67" s="10">
        <v>2225.9802</v>
      </c>
      <c r="X67" s="6">
        <v>31.244841999999998</v>
      </c>
      <c r="Y67" s="10">
        <v>4266.6671130000004</v>
      </c>
      <c r="Z67" s="6">
        <v>16.300872999999999</v>
      </c>
      <c r="AA67" s="10">
        <v>2040.686913</v>
      </c>
      <c r="AB67" s="6">
        <v>4.9195460110000004</v>
      </c>
    </row>
    <row r="68" spans="1:28" x14ac:dyDescent="0.2">
      <c r="J68" s="8"/>
      <c r="K68" s="10"/>
      <c r="L68" s="10"/>
      <c r="N68" s="10"/>
      <c r="P68" s="10"/>
      <c r="S68" s="7">
        <v>43511</v>
      </c>
      <c r="T68" s="5">
        <v>13</v>
      </c>
      <c r="U68" s="8">
        <v>69356.350000000006</v>
      </c>
      <c r="V68" s="10">
        <v>41441.544206999999</v>
      </c>
      <c r="W68" s="10">
        <v>2225.9802</v>
      </c>
      <c r="X68" s="6">
        <v>31.157667</v>
      </c>
      <c r="Y68" s="10">
        <v>4267.2466219999997</v>
      </c>
      <c r="Z68" s="6">
        <v>16.253184999999998</v>
      </c>
      <c r="AA68" s="10">
        <v>2041.2664219999999</v>
      </c>
      <c r="AB68" s="6">
        <v>4.9256524132999999</v>
      </c>
    </row>
    <row r="69" spans="1:28" x14ac:dyDescent="0.2">
      <c r="J69" s="8"/>
      <c r="K69" s="10"/>
      <c r="L69" s="10"/>
      <c r="N69" s="10"/>
      <c r="P69" s="10"/>
      <c r="S69" s="7">
        <v>43514</v>
      </c>
      <c r="T69" s="5">
        <v>13</v>
      </c>
      <c r="U69" s="8">
        <v>69135.520000000004</v>
      </c>
      <c r="V69" s="10">
        <v>44215.973760000001</v>
      </c>
      <c r="W69" s="10">
        <v>5446.6034</v>
      </c>
      <c r="X69" s="6">
        <v>12.693327</v>
      </c>
      <c r="Y69" s="10">
        <v>4347.1849089999996</v>
      </c>
      <c r="Z69" s="6">
        <v>15.903515000000001</v>
      </c>
      <c r="AA69" s="10">
        <v>-1099.4184909999999</v>
      </c>
      <c r="AB69" s="6">
        <v>-2.4864735471000001</v>
      </c>
    </row>
    <row r="70" spans="1:28" x14ac:dyDescent="0.2">
      <c r="J70" s="8"/>
      <c r="K70" s="10"/>
      <c r="L70" s="10"/>
      <c r="N70" s="10"/>
      <c r="P70" s="10"/>
      <c r="S70" s="7">
        <v>43515</v>
      </c>
      <c r="T70" s="5">
        <v>13</v>
      </c>
      <c r="U70" s="8">
        <v>69386.52</v>
      </c>
      <c r="V70" s="10">
        <v>44153.474191000001</v>
      </c>
      <c r="W70" s="10">
        <v>5446.6034</v>
      </c>
      <c r="X70" s="6">
        <v>12.739411</v>
      </c>
      <c r="Y70" s="10">
        <v>4346.9947220000004</v>
      </c>
      <c r="Z70" s="6">
        <v>15.961952</v>
      </c>
      <c r="AA70" s="10">
        <v>-1099.6086780000001</v>
      </c>
      <c r="AB70" s="6">
        <v>-2.4904239101000001</v>
      </c>
    </row>
    <row r="71" spans="1:28" x14ac:dyDescent="0.2">
      <c r="J71" s="8"/>
      <c r="K71" s="10"/>
      <c r="L71" s="10"/>
      <c r="N71" s="10"/>
      <c r="P71" s="10"/>
      <c r="S71" s="7">
        <v>43516</v>
      </c>
      <c r="T71" s="5">
        <v>13</v>
      </c>
      <c r="U71" s="8">
        <v>71191.87</v>
      </c>
      <c r="V71" s="10">
        <v>44096.159678999997</v>
      </c>
      <c r="W71" s="10">
        <v>5446.6034</v>
      </c>
      <c r="X71" s="6">
        <v>13.070874999999999</v>
      </c>
      <c r="Y71" s="10">
        <v>4347.8189979999997</v>
      </c>
      <c r="Z71" s="6">
        <v>16.374157</v>
      </c>
      <c r="AA71" s="10">
        <v>-1098.784402</v>
      </c>
      <c r="AB71" s="6">
        <v>-2.4917915977999998</v>
      </c>
    </row>
    <row r="72" spans="1:28" x14ac:dyDescent="0.2">
      <c r="J72" s="8"/>
      <c r="K72" s="10"/>
      <c r="L72" s="10"/>
      <c r="N72" s="10"/>
      <c r="P72" s="10"/>
      <c r="S72" s="7">
        <v>43517</v>
      </c>
      <c r="T72" s="5">
        <v>13</v>
      </c>
      <c r="U72" s="8">
        <v>70708.13</v>
      </c>
      <c r="V72" s="10">
        <v>44136.188426000001</v>
      </c>
      <c r="W72" s="10">
        <v>5446.6034</v>
      </c>
      <c r="X72" s="6">
        <v>12.982060000000001</v>
      </c>
      <c r="Y72" s="10">
        <v>4346.7957500000002</v>
      </c>
      <c r="Z72" s="6">
        <v>16.266725000000001</v>
      </c>
      <c r="AA72" s="10">
        <v>-1099.80765</v>
      </c>
      <c r="AB72" s="6">
        <v>-2.4918500873</v>
      </c>
    </row>
    <row r="73" spans="1:28" x14ac:dyDescent="0.2">
      <c r="J73" s="8"/>
      <c r="K73" s="10"/>
      <c r="L73" s="10"/>
      <c r="N73" s="10"/>
      <c r="P73" s="10"/>
      <c r="S73" s="7">
        <v>43518</v>
      </c>
      <c r="T73" s="5">
        <v>13</v>
      </c>
      <c r="U73" s="8">
        <v>70406.95</v>
      </c>
      <c r="V73" s="10">
        <v>44095.360113000002</v>
      </c>
      <c r="W73" s="10">
        <v>5446.6034</v>
      </c>
      <c r="X73" s="6">
        <v>12.926762999999999</v>
      </c>
      <c r="Y73" s="10">
        <v>4346.2234079999998</v>
      </c>
      <c r="Z73" s="6">
        <v>16.199570000000001</v>
      </c>
      <c r="AA73" s="10">
        <v>-1100.3799919999999</v>
      </c>
      <c r="AB73" s="6">
        <v>-2.4954552801999998</v>
      </c>
    </row>
    <row r="74" spans="1:28" x14ac:dyDescent="0.2">
      <c r="J74" s="8"/>
      <c r="K74" s="10"/>
      <c r="L74" s="10"/>
      <c r="N74" s="10"/>
      <c r="P74" s="10"/>
      <c r="S74" s="7">
        <v>43521</v>
      </c>
      <c r="T74" s="5">
        <v>13</v>
      </c>
      <c r="U74" s="8">
        <v>71222.039999999994</v>
      </c>
      <c r="V74" s="10">
        <v>44119.417585000003</v>
      </c>
      <c r="W74" s="10">
        <v>5453.9565000000002</v>
      </c>
      <c r="X74" s="6">
        <v>13.058783999999999</v>
      </c>
      <c r="Y74" s="10">
        <v>4366.8599569999997</v>
      </c>
      <c r="Z74" s="6">
        <v>16.309669</v>
      </c>
      <c r="AA74" s="10">
        <v>-1087.0965430000001</v>
      </c>
      <c r="AB74" s="6">
        <v>-2.4639866136999999</v>
      </c>
    </row>
    <row r="75" spans="1:28" x14ac:dyDescent="0.2">
      <c r="J75" s="8"/>
      <c r="K75" s="10"/>
      <c r="L75" s="10"/>
      <c r="N75" s="10"/>
      <c r="P75" s="10"/>
      <c r="S75" s="7">
        <v>43522</v>
      </c>
      <c r="T75" s="5">
        <v>13</v>
      </c>
      <c r="U75" s="8">
        <v>70726.41</v>
      </c>
      <c r="V75" s="10">
        <v>44155.582345000003</v>
      </c>
      <c r="W75" s="10">
        <v>5453.9565000000002</v>
      </c>
      <c r="X75" s="6">
        <v>12.967909000000001</v>
      </c>
      <c r="Y75" s="10">
        <v>4367.7487499999997</v>
      </c>
      <c r="Z75" s="6">
        <v>16.192875000000001</v>
      </c>
      <c r="AA75" s="10">
        <v>-1086.20775</v>
      </c>
      <c r="AB75" s="6">
        <v>-2.4599556659999999</v>
      </c>
    </row>
    <row r="76" spans="1:28" x14ac:dyDescent="0.2">
      <c r="J76" s="8"/>
      <c r="K76" s="10"/>
      <c r="L76" s="10"/>
      <c r="N76" s="10"/>
      <c r="P76" s="10"/>
      <c r="S76" s="7">
        <v>43523</v>
      </c>
      <c r="T76" s="5">
        <v>13</v>
      </c>
      <c r="U76" s="8">
        <v>71646.179999999993</v>
      </c>
      <c r="V76" s="10">
        <v>44170.627848999997</v>
      </c>
      <c r="W76" s="10">
        <v>5453.9565000000002</v>
      </c>
      <c r="X76" s="6">
        <v>13.136551000000001</v>
      </c>
      <c r="Y76" s="10">
        <v>4367.8235670000004</v>
      </c>
      <c r="Z76" s="6">
        <v>16.403175999999998</v>
      </c>
      <c r="AA76" s="10">
        <v>-1086.1329330000001</v>
      </c>
      <c r="AB76" s="6">
        <v>-2.4589483688999998</v>
      </c>
    </row>
    <row r="77" spans="1:28" x14ac:dyDescent="0.2">
      <c r="J77" s="8"/>
      <c r="K77" s="10"/>
      <c r="L77" s="10"/>
      <c r="N77" s="10"/>
      <c r="P77" s="10"/>
      <c r="S77" s="7">
        <v>43524</v>
      </c>
      <c r="T77" s="5">
        <v>13</v>
      </c>
      <c r="U77" s="8">
        <v>70134.12</v>
      </c>
      <c r="V77" s="10">
        <v>44098.086797999997</v>
      </c>
      <c r="W77" s="10">
        <v>5453.9565000000002</v>
      </c>
      <c r="X77" s="6">
        <v>12.859310000000001</v>
      </c>
      <c r="Y77" s="10">
        <v>4367.9341439999998</v>
      </c>
      <c r="Z77" s="6">
        <v>16.056588000000001</v>
      </c>
      <c r="AA77" s="10">
        <v>-1086.0223559999999</v>
      </c>
      <c r="AB77" s="6">
        <v>-2.4627425688</v>
      </c>
    </row>
    <row r="78" spans="1:28" x14ac:dyDescent="0.2">
      <c r="J78" s="8"/>
      <c r="K78" s="10"/>
      <c r="L78" s="10"/>
      <c r="N78" s="10"/>
      <c r="P78" s="10"/>
      <c r="S78" s="7">
        <v>43525</v>
      </c>
      <c r="T78" s="5">
        <v>13</v>
      </c>
      <c r="U78" s="8">
        <v>70196.61</v>
      </c>
      <c r="V78" s="10">
        <v>44191.495900000002</v>
      </c>
      <c r="W78" s="10">
        <v>5453.9565000000002</v>
      </c>
      <c r="X78" s="6">
        <v>12.870768</v>
      </c>
      <c r="Y78" s="10">
        <v>4367.2498180000002</v>
      </c>
      <c r="Z78" s="6">
        <v>16.073412999999999</v>
      </c>
      <c r="AA78" s="10">
        <v>-1086.706682</v>
      </c>
      <c r="AB78" s="6">
        <v>-2.4590855325000001</v>
      </c>
    </row>
    <row r="79" spans="1:28" x14ac:dyDescent="0.2">
      <c r="J79" s="8"/>
      <c r="K79" s="10"/>
      <c r="L79" s="10"/>
      <c r="N79" s="10"/>
      <c r="P79" s="10"/>
      <c r="S79" s="7">
        <v>43528</v>
      </c>
      <c r="T79" s="5">
        <v>13</v>
      </c>
      <c r="U79" s="8">
        <v>70309.210000000006</v>
      </c>
      <c r="V79" s="10">
        <v>44597.388532999998</v>
      </c>
      <c r="W79" s="10">
        <v>5559.7272999999996</v>
      </c>
      <c r="X79" s="6">
        <v>12.646162</v>
      </c>
      <c r="Y79" s="10">
        <v>4387.8078020000003</v>
      </c>
      <c r="Z79" s="6">
        <v>16.023766999999999</v>
      </c>
      <c r="AA79" s="10">
        <v>-1171.919498</v>
      </c>
      <c r="AB79" s="6">
        <v>-2.6277760566000001</v>
      </c>
    </row>
    <row r="80" spans="1:28" x14ac:dyDescent="0.2">
      <c r="J80" s="8"/>
      <c r="K80" s="10"/>
      <c r="L80" s="10"/>
      <c r="N80" s="10"/>
      <c r="P80" s="10"/>
      <c r="S80" s="7">
        <v>43529</v>
      </c>
      <c r="T80" s="5">
        <v>13</v>
      </c>
      <c r="U80" s="8">
        <v>69241.789999999994</v>
      </c>
      <c r="V80" s="10">
        <v>44560.349756000003</v>
      </c>
      <c r="W80" s="10">
        <v>5559.7272999999996</v>
      </c>
      <c r="X80" s="6">
        <v>12.45417</v>
      </c>
      <c r="Y80" s="10">
        <v>4388.2202630000002</v>
      </c>
      <c r="Z80" s="6">
        <v>15.779014</v>
      </c>
      <c r="AA80" s="10">
        <v>-1171.5070370000001</v>
      </c>
      <c r="AB80" s="6">
        <v>-2.6290346546999999</v>
      </c>
    </row>
    <row r="81" spans="10:28" x14ac:dyDescent="0.2">
      <c r="J81" s="8"/>
      <c r="K81" s="10"/>
      <c r="L81" s="10"/>
      <c r="N81" s="10"/>
      <c r="P81" s="10"/>
      <c r="S81" s="7">
        <v>43530</v>
      </c>
      <c r="T81" s="5">
        <v>13</v>
      </c>
      <c r="U81" s="8">
        <v>68680.72</v>
      </c>
      <c r="V81" s="10">
        <v>44552.802423000001</v>
      </c>
      <c r="W81" s="10">
        <v>5559.7272999999996</v>
      </c>
      <c r="X81" s="6">
        <v>12.353253</v>
      </c>
      <c r="Y81" s="10">
        <v>4387.6072039999999</v>
      </c>
      <c r="Z81" s="6">
        <v>15.653343</v>
      </c>
      <c r="AA81" s="10">
        <v>-1172.1200960000001</v>
      </c>
      <c r="AB81" s="6">
        <v>-2.6308560459999999</v>
      </c>
    </row>
    <row r="82" spans="10:28" x14ac:dyDescent="0.2">
      <c r="J82" s="8"/>
      <c r="K82" s="10"/>
      <c r="L82" s="10"/>
      <c r="N82" s="10"/>
      <c r="P82" s="10"/>
      <c r="S82" s="7">
        <v>43531</v>
      </c>
      <c r="T82" s="5">
        <v>13</v>
      </c>
      <c r="U82" s="8">
        <v>66723.259999999995</v>
      </c>
      <c r="V82" s="10">
        <v>44655.389457999998</v>
      </c>
      <c r="W82" s="10">
        <v>5559.7272999999996</v>
      </c>
      <c r="X82" s="6">
        <v>12.001175</v>
      </c>
      <c r="Y82" s="10">
        <v>4388.1908119999998</v>
      </c>
      <c r="Z82" s="6">
        <v>15.205187</v>
      </c>
      <c r="AA82" s="10">
        <v>-1171.536488</v>
      </c>
      <c r="AB82" s="6">
        <v>-2.6235052535999999</v>
      </c>
    </row>
    <row r="83" spans="10:28" x14ac:dyDescent="0.2">
      <c r="J83" s="8"/>
      <c r="K83" s="10"/>
      <c r="L83" s="10"/>
      <c r="N83" s="10"/>
      <c r="P83" s="10"/>
      <c r="S83" s="7">
        <v>43532</v>
      </c>
      <c r="T83" s="5">
        <v>13</v>
      </c>
      <c r="U83" s="8">
        <v>66934.23</v>
      </c>
      <c r="V83" s="10">
        <v>44578.474018000001</v>
      </c>
      <c r="W83" s="10">
        <v>5559.7272999999996</v>
      </c>
      <c r="X83" s="6">
        <v>12.039121</v>
      </c>
      <c r="Y83" s="10">
        <v>4387.3719110000002</v>
      </c>
      <c r="Z83" s="6">
        <v>15.25611</v>
      </c>
      <c r="AA83" s="10">
        <v>-1172.3553890000001</v>
      </c>
      <c r="AB83" s="6">
        <v>-2.6298688211000001</v>
      </c>
    </row>
    <row r="84" spans="10:28" x14ac:dyDescent="0.2">
      <c r="J84" s="8"/>
      <c r="K84" s="10"/>
      <c r="L84" s="10"/>
      <c r="N84" s="10"/>
      <c r="P84" s="10"/>
      <c r="S84" s="7">
        <v>43535</v>
      </c>
      <c r="T84" s="5">
        <v>13</v>
      </c>
      <c r="U84" s="8">
        <v>67083.42</v>
      </c>
      <c r="V84" s="10">
        <v>44597.969676000001</v>
      </c>
      <c r="W84" s="10">
        <v>5553.4285</v>
      </c>
      <c r="X84" s="6">
        <v>12.079641000000001</v>
      </c>
      <c r="Y84" s="10">
        <v>4347.4884590000001</v>
      </c>
      <c r="Z84" s="6">
        <v>15.430384999999999</v>
      </c>
      <c r="AA84" s="10">
        <v>-1205.9400410000001</v>
      </c>
      <c r="AB84" s="6">
        <v>-2.7040245329000001</v>
      </c>
    </row>
    <row r="85" spans="10:28" x14ac:dyDescent="0.2">
      <c r="J85" s="8"/>
      <c r="K85" s="10"/>
      <c r="L85" s="10"/>
      <c r="N85" s="10"/>
      <c r="P85" s="10"/>
      <c r="S85" s="7">
        <v>43536</v>
      </c>
      <c r="T85" s="5">
        <v>13</v>
      </c>
      <c r="U85" s="8">
        <v>67180.2</v>
      </c>
      <c r="V85" s="10">
        <v>44615.265674000002</v>
      </c>
      <c r="W85" s="10">
        <v>5553.4285</v>
      </c>
      <c r="X85" s="6">
        <v>12.097068</v>
      </c>
      <c r="Y85" s="10">
        <v>4346.0436309999996</v>
      </c>
      <c r="Z85" s="6">
        <v>15.457782999999999</v>
      </c>
      <c r="AA85" s="10">
        <v>-1207.384869</v>
      </c>
      <c r="AB85" s="6">
        <v>-2.7062146794999999</v>
      </c>
    </row>
    <row r="86" spans="10:28" x14ac:dyDescent="0.2">
      <c r="J86" s="8"/>
      <c r="K86" s="10"/>
      <c r="L86" s="10"/>
      <c r="N86" s="10"/>
      <c r="P86" s="10"/>
      <c r="S86" s="7">
        <v>43537</v>
      </c>
      <c r="T86" s="5">
        <v>13</v>
      </c>
      <c r="U86" s="8">
        <v>67902.960000000006</v>
      </c>
      <c r="V86" s="10">
        <v>44547.181375</v>
      </c>
      <c r="W86" s="10">
        <v>5553.4285</v>
      </c>
      <c r="X86" s="6">
        <v>12.227214</v>
      </c>
      <c r="Y86" s="10">
        <v>4346.6625400000003</v>
      </c>
      <c r="Z86" s="6">
        <v>15.621861000000001</v>
      </c>
      <c r="AA86" s="10">
        <v>-1206.76596</v>
      </c>
      <c r="AB86" s="6">
        <v>-2.7089614257000001</v>
      </c>
    </row>
    <row r="87" spans="10:28" x14ac:dyDescent="0.2">
      <c r="J87" s="8"/>
      <c r="K87" s="10"/>
      <c r="L87" s="10"/>
      <c r="N87" s="10"/>
      <c r="P87" s="10"/>
      <c r="S87" s="7">
        <v>43538</v>
      </c>
      <c r="T87" s="5">
        <v>13</v>
      </c>
      <c r="U87" s="8">
        <v>67380.17</v>
      </c>
      <c r="V87" s="10">
        <v>44582.609401000002</v>
      </c>
      <c r="W87" s="10">
        <v>5553.4285</v>
      </c>
      <c r="X87" s="6">
        <v>12.133076000000001</v>
      </c>
      <c r="Y87" s="10">
        <v>4346.5508620000001</v>
      </c>
      <c r="Z87" s="6">
        <v>15.501986</v>
      </c>
      <c r="AA87" s="10">
        <v>-1206.8776379999999</v>
      </c>
      <c r="AB87" s="6">
        <v>-2.7070592192</v>
      </c>
    </row>
    <row r="88" spans="10:28" x14ac:dyDescent="0.2">
      <c r="J88" s="8"/>
      <c r="K88" s="10"/>
      <c r="L88" s="10"/>
      <c r="N88" s="10"/>
      <c r="P88" s="10"/>
      <c r="S88" s="7">
        <v>43539</v>
      </c>
      <c r="T88" s="5">
        <v>13</v>
      </c>
      <c r="U88" s="8">
        <v>67663.89</v>
      </c>
      <c r="V88" s="10">
        <v>44619.298938</v>
      </c>
      <c r="W88" s="10">
        <v>5553.4285</v>
      </c>
      <c r="X88" s="6">
        <v>12.184165</v>
      </c>
      <c r="Y88" s="10">
        <v>4347.2825350000003</v>
      </c>
      <c r="Z88" s="6">
        <v>15.564641</v>
      </c>
      <c r="AA88" s="10">
        <v>-1206.1459649999999</v>
      </c>
      <c r="AB88" s="6">
        <v>-2.7031934470999999</v>
      </c>
    </row>
    <row r="89" spans="10:28" x14ac:dyDescent="0.2">
      <c r="J89" s="8"/>
      <c r="K89" s="10"/>
      <c r="L89" s="10"/>
      <c r="N89" s="10"/>
      <c r="P89" s="10"/>
      <c r="S89" s="7">
        <v>43542</v>
      </c>
      <c r="T89" s="5">
        <v>13</v>
      </c>
      <c r="U89" s="8">
        <v>67715.600000000006</v>
      </c>
      <c r="V89" s="10">
        <v>44564.255382000003</v>
      </c>
      <c r="W89" s="10">
        <v>5555.6736000000001</v>
      </c>
      <c r="X89" s="6">
        <v>12.188549</v>
      </c>
      <c r="Y89" s="10">
        <v>4350.7882049999998</v>
      </c>
      <c r="Z89" s="6">
        <v>15.563984</v>
      </c>
      <c r="AA89" s="10">
        <v>-1204.885395</v>
      </c>
      <c r="AB89" s="6">
        <v>-2.7037036393</v>
      </c>
    </row>
    <row r="90" spans="10:28" x14ac:dyDescent="0.2">
      <c r="S90" s="7">
        <v>43543</v>
      </c>
      <c r="T90" s="5">
        <v>13</v>
      </c>
      <c r="U90" s="8">
        <v>67532.61</v>
      </c>
      <c r="V90" s="10">
        <v>44670.762922000002</v>
      </c>
      <c r="W90" s="10">
        <v>5555.6736000000001</v>
      </c>
      <c r="X90" s="6">
        <v>12.155612</v>
      </c>
      <c r="Y90" s="10">
        <v>4350.946543</v>
      </c>
      <c r="Z90" s="6">
        <v>15.521361000000001</v>
      </c>
      <c r="AA90" s="10">
        <v>-1204.7270570000001</v>
      </c>
      <c r="AB90" s="6">
        <v>-2.6969028029</v>
      </c>
    </row>
    <row r="91" spans="10:28" x14ac:dyDescent="0.2">
      <c r="S91" s="7">
        <v>43544</v>
      </c>
      <c r="T91" s="5">
        <v>13</v>
      </c>
      <c r="U91" s="8">
        <v>66751.09</v>
      </c>
      <c r="V91" s="10">
        <v>44642.241607999997</v>
      </c>
      <c r="W91" s="10">
        <v>5555.6736000000001</v>
      </c>
      <c r="X91" s="6">
        <v>12.014941</v>
      </c>
      <c r="Y91" s="10">
        <v>4350.1021860000001</v>
      </c>
      <c r="Z91" s="6">
        <v>15.344718</v>
      </c>
      <c r="AA91" s="10">
        <v>-1205.571414</v>
      </c>
      <c r="AB91" s="6">
        <v>-2.7005172025999999</v>
      </c>
    </row>
    <row r="92" spans="10:28" x14ac:dyDescent="0.2">
      <c r="S92" s="7">
        <v>43545</v>
      </c>
      <c r="T92" s="5">
        <v>13</v>
      </c>
      <c r="U92" s="8">
        <v>66643.86</v>
      </c>
      <c r="V92" s="10">
        <v>44612.283264999998</v>
      </c>
      <c r="W92" s="10">
        <v>5555.6736000000001</v>
      </c>
      <c r="X92" s="6">
        <v>11.99564</v>
      </c>
      <c r="Y92" s="10">
        <v>4348.8800510000001</v>
      </c>
      <c r="Z92" s="6">
        <v>15.324373</v>
      </c>
      <c r="AA92" s="10">
        <v>-1206.793549</v>
      </c>
      <c r="AB92" s="6">
        <v>-2.7050701310999998</v>
      </c>
    </row>
    <row r="93" spans="10:28" x14ac:dyDescent="0.2">
      <c r="S93" s="7">
        <v>43546</v>
      </c>
      <c r="T93" s="5">
        <v>13</v>
      </c>
      <c r="U93" s="8">
        <v>63543.48</v>
      </c>
      <c r="V93" s="10">
        <v>44512.730445000001</v>
      </c>
      <c r="W93" s="10">
        <v>5555.6736000000001</v>
      </c>
      <c r="X93" s="6">
        <v>11.437583</v>
      </c>
      <c r="Y93" s="10">
        <v>4350.2380999999996</v>
      </c>
      <c r="Z93" s="6">
        <v>14.606897</v>
      </c>
      <c r="AA93" s="10">
        <v>-1205.4355</v>
      </c>
      <c r="AB93" s="6">
        <v>-2.7080691023000001</v>
      </c>
    </row>
    <row r="94" spans="10:28" x14ac:dyDescent="0.2">
      <c r="S94" s="7">
        <v>43549</v>
      </c>
      <c r="T94" s="5">
        <v>13</v>
      </c>
      <c r="U94" s="8">
        <v>64908.08</v>
      </c>
      <c r="V94" s="10">
        <v>44661.418338000003</v>
      </c>
      <c r="W94" s="10">
        <v>5600.5577000000003</v>
      </c>
      <c r="X94" s="6">
        <v>11.589574000000001</v>
      </c>
      <c r="Y94" s="10">
        <v>4439.9146909999999</v>
      </c>
      <c r="Z94" s="6">
        <v>14.619218</v>
      </c>
      <c r="AA94" s="10">
        <v>-1160.6430089999999</v>
      </c>
      <c r="AB94" s="6">
        <v>-2.5987598511000001</v>
      </c>
    </row>
    <row r="95" spans="10:28" x14ac:dyDescent="0.2">
      <c r="S95" s="7">
        <v>43550</v>
      </c>
      <c r="T95" s="5">
        <v>13</v>
      </c>
      <c r="U95" s="8">
        <v>65187.18</v>
      </c>
      <c r="V95" s="10">
        <v>44556.378127000004</v>
      </c>
      <c r="W95" s="10">
        <v>5600.5577000000003</v>
      </c>
      <c r="X95" s="6">
        <v>11.639409000000001</v>
      </c>
      <c r="Y95" s="10">
        <v>4441.210223</v>
      </c>
      <c r="Z95" s="6">
        <v>14.677797</v>
      </c>
      <c r="AA95" s="10">
        <v>-1159.347477</v>
      </c>
      <c r="AB95" s="6">
        <v>-2.6019787194999999</v>
      </c>
    </row>
    <row r="96" spans="10:28" x14ac:dyDescent="0.2">
      <c r="S96" s="7">
        <v>43551</v>
      </c>
      <c r="T96" s="5">
        <v>13</v>
      </c>
      <c r="U96" s="8">
        <v>65889.47</v>
      </c>
      <c r="V96" s="10">
        <v>44594.885993999997</v>
      </c>
      <c r="W96" s="10">
        <v>5600.5577000000003</v>
      </c>
      <c r="X96" s="6">
        <v>11.764805000000001</v>
      </c>
      <c r="Y96" s="10">
        <v>4441.6856429999998</v>
      </c>
      <c r="Z96" s="6">
        <v>14.834339</v>
      </c>
      <c r="AA96" s="10">
        <v>-1158.872057</v>
      </c>
      <c r="AB96" s="6">
        <v>-2.5986658129000002</v>
      </c>
    </row>
    <row r="97" spans="19:28" x14ac:dyDescent="0.2">
      <c r="S97" s="7">
        <v>43552</v>
      </c>
      <c r="T97" s="5">
        <v>13</v>
      </c>
      <c r="U97" s="8">
        <v>66419.149999999994</v>
      </c>
      <c r="V97" s="10">
        <v>44631.141271</v>
      </c>
      <c r="W97" s="10">
        <v>5600.5577000000003</v>
      </c>
      <c r="X97" s="6">
        <v>11.859381000000001</v>
      </c>
      <c r="Y97" s="10">
        <v>4441.303054</v>
      </c>
      <c r="Z97" s="6">
        <v>14.954879</v>
      </c>
      <c r="AA97" s="10">
        <v>-1159.2546460000001</v>
      </c>
      <c r="AB97" s="6">
        <v>-2.5974120593999999</v>
      </c>
    </row>
    <row r="98" spans="19:28" x14ac:dyDescent="0.2">
      <c r="S98" s="7">
        <v>43553</v>
      </c>
      <c r="T98" s="5">
        <v>13</v>
      </c>
      <c r="U98" s="8">
        <v>66968.289999999994</v>
      </c>
      <c r="V98" s="10">
        <v>44611.650226999998</v>
      </c>
      <c r="W98" s="10">
        <v>5600.5577000000003</v>
      </c>
      <c r="X98" s="6">
        <v>11.957432000000001</v>
      </c>
      <c r="Y98" s="10">
        <v>4440.3521940000001</v>
      </c>
      <c r="Z98" s="6">
        <v>15.081752</v>
      </c>
      <c r="AA98" s="10">
        <v>-1160.205506</v>
      </c>
      <c r="AB98" s="6">
        <v>-2.6006782987000001</v>
      </c>
    </row>
    <row r="99" spans="19:28" x14ac:dyDescent="0.2">
      <c r="S99" s="7">
        <v>43556</v>
      </c>
      <c r="T99" s="5">
        <v>13</v>
      </c>
      <c r="U99" s="8">
        <v>66907.28</v>
      </c>
      <c r="V99" s="10">
        <v>44660.042688000001</v>
      </c>
      <c r="W99" s="10">
        <v>5560.2475000000004</v>
      </c>
      <c r="X99" s="6">
        <v>12.033148000000001</v>
      </c>
      <c r="Y99" s="10">
        <v>4334.4292059999998</v>
      </c>
      <c r="Z99" s="6">
        <v>15.436237999999999</v>
      </c>
      <c r="AA99" s="10">
        <v>-1225.8182939999999</v>
      </c>
      <c r="AB99" s="6">
        <v>-2.7447763598999999</v>
      </c>
    </row>
    <row r="100" spans="19:28" x14ac:dyDescent="0.2">
      <c r="S100" s="7">
        <v>43557</v>
      </c>
      <c r="T100" s="5">
        <v>13</v>
      </c>
      <c r="U100" s="8">
        <v>66659.06</v>
      </c>
      <c r="V100" s="10">
        <v>44681.261951</v>
      </c>
      <c r="W100" s="10">
        <v>5560.2475000000004</v>
      </c>
      <c r="X100" s="6">
        <v>11.988505999999999</v>
      </c>
      <c r="Y100" s="10">
        <v>4334.4034799999999</v>
      </c>
      <c r="Z100" s="6">
        <v>15.379061999999999</v>
      </c>
      <c r="AA100" s="10">
        <v>-1225.84402</v>
      </c>
      <c r="AB100" s="6">
        <v>-2.7435304337000002</v>
      </c>
    </row>
    <row r="101" spans="19:28" x14ac:dyDescent="0.2">
      <c r="S101" s="7">
        <v>43558</v>
      </c>
      <c r="T101" s="5">
        <v>13</v>
      </c>
      <c r="U101" s="8">
        <v>67126</v>
      </c>
      <c r="V101" s="10">
        <v>44663.456391</v>
      </c>
      <c r="W101" s="10">
        <v>5560.2475000000004</v>
      </c>
      <c r="X101" s="6">
        <v>12.072483999999999</v>
      </c>
      <c r="Y101" s="10">
        <v>4334.4572909999997</v>
      </c>
      <c r="Z101" s="6">
        <v>15.486599</v>
      </c>
      <c r="AA101" s="10">
        <v>-1225.790209</v>
      </c>
      <c r="AB101" s="6">
        <v>-2.7445036899000002</v>
      </c>
    </row>
    <row r="102" spans="19:28" x14ac:dyDescent="0.2">
      <c r="S102" s="7">
        <v>43559</v>
      </c>
      <c r="T102" s="5">
        <v>13</v>
      </c>
      <c r="U102" s="8">
        <v>67769.11</v>
      </c>
      <c r="V102" s="10">
        <v>44596.980792000002</v>
      </c>
      <c r="W102" s="10">
        <v>5560.2475000000004</v>
      </c>
      <c r="X102" s="6">
        <v>12.188146</v>
      </c>
      <c r="Y102" s="10">
        <v>4334.4394769999999</v>
      </c>
      <c r="Z102" s="6">
        <v>15.635033999999999</v>
      </c>
      <c r="AA102" s="10">
        <v>-1225.808023</v>
      </c>
      <c r="AB102" s="6">
        <v>-2.7486345513999999</v>
      </c>
    </row>
    <row r="103" spans="19:28" x14ac:dyDescent="0.2">
      <c r="S103" s="7">
        <v>43560</v>
      </c>
      <c r="T103" s="5">
        <v>13</v>
      </c>
      <c r="U103" s="8">
        <v>67767.350000000006</v>
      </c>
      <c r="V103" s="10">
        <v>44641.501293000001</v>
      </c>
      <c r="W103" s="10">
        <v>5560.2475000000004</v>
      </c>
      <c r="X103" s="6">
        <v>12.18783</v>
      </c>
      <c r="Y103" s="10">
        <v>4334.3877490000004</v>
      </c>
      <c r="Z103" s="6">
        <v>15.634815</v>
      </c>
      <c r="AA103" s="10">
        <v>-1225.859751</v>
      </c>
      <c r="AB103" s="6">
        <v>-2.7460092408999999</v>
      </c>
    </row>
    <row r="104" spans="19:28" x14ac:dyDescent="0.2">
      <c r="S104" s="7">
        <v>43563</v>
      </c>
      <c r="T104" s="5">
        <v>13</v>
      </c>
      <c r="U104" s="8">
        <v>67796.95</v>
      </c>
      <c r="V104" s="10">
        <v>44687.290324000001</v>
      </c>
      <c r="W104" s="10">
        <v>5581.7775000000001</v>
      </c>
      <c r="X104" s="6">
        <v>12.146122</v>
      </c>
      <c r="Y104" s="10">
        <v>4366.1032299999997</v>
      </c>
      <c r="Z104" s="6">
        <v>15.528022999999999</v>
      </c>
      <c r="AA104" s="10">
        <v>-1215.67427</v>
      </c>
      <c r="AB104" s="6">
        <v>-2.7204027395999999</v>
      </c>
    </row>
    <row r="105" spans="19:28" x14ac:dyDescent="0.2">
      <c r="S105" s="7">
        <v>43564</v>
      </c>
      <c r="T105" s="5">
        <v>13</v>
      </c>
      <c r="U105" s="8">
        <v>66929.929999999993</v>
      </c>
      <c r="V105" s="10">
        <v>44599.104546000002</v>
      </c>
      <c r="W105" s="10">
        <v>5581.7775000000001</v>
      </c>
      <c r="X105" s="6">
        <v>11.990791</v>
      </c>
      <c r="Y105" s="10">
        <v>4366.1791400000002</v>
      </c>
      <c r="Z105" s="6">
        <v>15.329176</v>
      </c>
      <c r="AA105" s="10">
        <v>-1215.59836</v>
      </c>
      <c r="AB105" s="6">
        <v>-2.7256115847000002</v>
      </c>
    </row>
    <row r="106" spans="19:28" x14ac:dyDescent="0.2">
      <c r="S106" s="7">
        <v>43565</v>
      </c>
      <c r="T106" s="5">
        <v>13</v>
      </c>
      <c r="U106" s="8">
        <v>66722.600000000006</v>
      </c>
      <c r="V106" s="10">
        <v>44662.053147999999</v>
      </c>
      <c r="W106" s="10">
        <v>5581.7775000000001</v>
      </c>
      <c r="X106" s="6">
        <v>11.953647</v>
      </c>
      <c r="Y106" s="10">
        <v>4365.6821749999999</v>
      </c>
      <c r="Z106" s="6">
        <v>15.283429999999999</v>
      </c>
      <c r="AA106" s="10">
        <v>-1216.095325</v>
      </c>
      <c r="AB106" s="6">
        <v>-2.7228827139999998</v>
      </c>
    </row>
    <row r="107" spans="19:28" x14ac:dyDescent="0.2">
      <c r="S107" s="7">
        <v>43566</v>
      </c>
      <c r="T107" s="5">
        <v>13</v>
      </c>
      <c r="U107" s="8">
        <v>65939.02</v>
      </c>
      <c r="V107" s="10">
        <v>44633.243002000003</v>
      </c>
      <c r="W107" s="10">
        <v>5581.7775000000001</v>
      </c>
      <c r="X107" s="6">
        <v>11.813266</v>
      </c>
      <c r="Y107" s="10">
        <v>4365.5673720000004</v>
      </c>
      <c r="Z107" s="6">
        <v>15.104341</v>
      </c>
      <c r="AA107" s="10">
        <v>-1216.2101279999999</v>
      </c>
      <c r="AB107" s="6">
        <v>-2.7248975114</v>
      </c>
    </row>
    <row r="108" spans="19:28" x14ac:dyDescent="0.2">
      <c r="S108" s="7">
        <v>43567</v>
      </c>
      <c r="T108" s="5">
        <v>13</v>
      </c>
      <c r="U108" s="8">
        <v>65996.649999999994</v>
      </c>
      <c r="V108" s="10">
        <v>44618.227499000001</v>
      </c>
      <c r="W108" s="10">
        <v>5581.7775000000001</v>
      </c>
      <c r="X108" s="6">
        <v>11.823589999999999</v>
      </c>
      <c r="Y108" s="10">
        <v>4366.3021159999998</v>
      </c>
      <c r="Z108" s="6">
        <v>15.114998999999999</v>
      </c>
      <c r="AA108" s="10">
        <v>-1215.4753840000001</v>
      </c>
      <c r="AB108" s="6">
        <v>-2.7241677955000001</v>
      </c>
    </row>
    <row r="109" spans="19:28" x14ac:dyDescent="0.2">
      <c r="S109" s="7">
        <v>43570</v>
      </c>
      <c r="T109" s="5">
        <v>13</v>
      </c>
      <c r="U109" s="8">
        <v>66668.899999999994</v>
      </c>
      <c r="V109" s="10">
        <v>44684.581198</v>
      </c>
      <c r="W109" s="10">
        <v>5581.7775000000001</v>
      </c>
      <c r="X109" s="6">
        <v>11.944027</v>
      </c>
      <c r="Y109" s="10">
        <v>4366.4692489999998</v>
      </c>
      <c r="Z109" s="6">
        <v>15.268376999999999</v>
      </c>
      <c r="AA109" s="10">
        <v>-1215.3082509999999</v>
      </c>
      <c r="AB109" s="6">
        <v>-2.7197485543000002</v>
      </c>
    </row>
    <row r="110" spans="19:28" x14ac:dyDescent="0.2">
      <c r="S110" s="7">
        <v>43571</v>
      </c>
      <c r="T110" s="5">
        <v>13</v>
      </c>
      <c r="U110" s="8">
        <v>67240.570000000007</v>
      </c>
      <c r="V110" s="10">
        <v>44623.138309000002</v>
      </c>
      <c r="W110" s="10">
        <v>5581.7775000000001</v>
      </c>
      <c r="X110" s="6">
        <v>12.046443999999999</v>
      </c>
      <c r="Y110" s="10">
        <v>4365.7499969999999</v>
      </c>
      <c r="Z110" s="6">
        <v>15.401837</v>
      </c>
      <c r="AA110" s="10">
        <v>-1216.027503</v>
      </c>
      <c r="AB110" s="6">
        <v>-2.7251052910000002</v>
      </c>
    </row>
    <row r="111" spans="19:28" x14ac:dyDescent="0.2">
      <c r="S111" s="7">
        <v>43572</v>
      </c>
      <c r="T111" s="5">
        <v>13</v>
      </c>
      <c r="U111" s="8">
        <v>67754.600000000006</v>
      </c>
      <c r="V111" s="10">
        <v>44606.998682999998</v>
      </c>
      <c r="W111" s="10">
        <v>5581.7775000000001</v>
      </c>
      <c r="X111" s="6">
        <v>12.138534999999999</v>
      </c>
      <c r="Y111" s="10">
        <v>4365.5787950000004</v>
      </c>
      <c r="Z111" s="6">
        <v>15.520187</v>
      </c>
      <c r="AA111" s="10">
        <v>-1216.198705</v>
      </c>
      <c r="AB111" s="6">
        <v>-2.7264750843000001</v>
      </c>
    </row>
    <row r="112" spans="19:28" x14ac:dyDescent="0.2">
      <c r="S112" s="7">
        <v>43573</v>
      </c>
      <c r="T112" s="5">
        <v>13</v>
      </c>
      <c r="U112" s="8">
        <v>68059.28</v>
      </c>
      <c r="V112" s="10">
        <v>44640.395847</v>
      </c>
      <c r="W112" s="10">
        <v>5581.7775000000001</v>
      </c>
      <c r="X112" s="6">
        <v>12.193118999999999</v>
      </c>
      <c r="Y112" s="10">
        <v>4365.2718269999996</v>
      </c>
      <c r="Z112" s="6">
        <v>15.591075</v>
      </c>
      <c r="AA112" s="10">
        <v>-1216.5056729999999</v>
      </c>
      <c r="AB112" s="6">
        <v>-2.725122952</v>
      </c>
    </row>
    <row r="113" spans="19:28" x14ac:dyDescent="0.2">
      <c r="S113" s="7">
        <v>43574</v>
      </c>
      <c r="T113" s="5">
        <v>13</v>
      </c>
      <c r="U113" s="8">
        <v>68059.28</v>
      </c>
      <c r="V113" s="10">
        <v>44640.395847</v>
      </c>
      <c r="W113" s="10">
        <v>5581.7775000000001</v>
      </c>
      <c r="X113" s="6">
        <v>12.193118999999999</v>
      </c>
      <c r="Y113" s="10">
        <v>4365.2718269999996</v>
      </c>
      <c r="Z113" s="6">
        <v>15.591075</v>
      </c>
      <c r="AA113" s="10">
        <v>-1216.5056729999999</v>
      </c>
      <c r="AB113" s="6">
        <v>-2.725122952</v>
      </c>
    </row>
    <row r="114" spans="19:28" x14ac:dyDescent="0.2">
      <c r="S114" s="7">
        <v>43577</v>
      </c>
      <c r="T114" s="5">
        <v>13</v>
      </c>
      <c r="U114" s="8">
        <v>67993.850000000006</v>
      </c>
      <c r="V114" s="10">
        <v>44663.332324000003</v>
      </c>
      <c r="W114" s="10">
        <v>5591.7079999999996</v>
      </c>
      <c r="X114" s="6">
        <v>12.159763999999999</v>
      </c>
      <c r="Y114" s="10">
        <v>4379.2912759999999</v>
      </c>
      <c r="Z114" s="6">
        <v>15.526222000000001</v>
      </c>
      <c r="AA114" s="10">
        <v>-1212.4167239999999</v>
      </c>
      <c r="AB114" s="6">
        <v>-2.7145684402999999</v>
      </c>
    </row>
    <row r="115" spans="19:28" x14ac:dyDescent="0.2">
      <c r="S115" s="7">
        <v>43578</v>
      </c>
      <c r="T115" s="5">
        <v>13</v>
      </c>
      <c r="U115" s="8">
        <v>67848.75</v>
      </c>
      <c r="V115" s="10">
        <v>44723.093399999998</v>
      </c>
      <c r="W115" s="10">
        <v>5591.7079999999996</v>
      </c>
      <c r="X115" s="6">
        <v>12.133815</v>
      </c>
      <c r="Y115" s="10">
        <v>4378.8829839999999</v>
      </c>
      <c r="Z115" s="6">
        <v>15.494534</v>
      </c>
      <c r="AA115" s="10">
        <v>-1212.825016</v>
      </c>
      <c r="AB115" s="6">
        <v>-2.7118540425000002</v>
      </c>
    </row>
    <row r="116" spans="19:28" x14ac:dyDescent="0.2">
      <c r="S116" s="7">
        <v>43579</v>
      </c>
      <c r="T116" s="5">
        <v>13</v>
      </c>
      <c r="U116" s="8">
        <v>67014.41</v>
      </c>
      <c r="V116" s="10">
        <v>44601.649206000002</v>
      </c>
      <c r="W116" s="10">
        <v>5591.7079999999996</v>
      </c>
      <c r="X116" s="6">
        <v>11.984605</v>
      </c>
      <c r="Y116" s="10">
        <v>4379.2851819999996</v>
      </c>
      <c r="Z116" s="6">
        <v>15.302591</v>
      </c>
      <c r="AA116" s="10">
        <v>-1212.422818</v>
      </c>
      <c r="AB116" s="6">
        <v>-2.7183362930000001</v>
      </c>
    </row>
    <row r="117" spans="19:28" x14ac:dyDescent="0.2">
      <c r="S117" s="7">
        <v>43580</v>
      </c>
      <c r="T117" s="5">
        <v>13</v>
      </c>
      <c r="U117" s="8">
        <v>66812.070000000007</v>
      </c>
      <c r="V117" s="10">
        <v>44668.482741</v>
      </c>
      <c r="W117" s="10">
        <v>5591.7079999999996</v>
      </c>
      <c r="X117" s="6">
        <v>11.948418999999999</v>
      </c>
      <c r="Y117" s="10">
        <v>4378.8431659999997</v>
      </c>
      <c r="Z117" s="6">
        <v>15.257927</v>
      </c>
      <c r="AA117" s="10">
        <v>-1212.864834</v>
      </c>
      <c r="AB117" s="6">
        <v>-2.7152586331999999</v>
      </c>
    </row>
    <row r="118" spans="19:28" x14ac:dyDescent="0.2">
      <c r="S118" s="7">
        <v>43581</v>
      </c>
      <c r="T118" s="5">
        <v>13</v>
      </c>
      <c r="U118" s="8">
        <v>67656.84</v>
      </c>
      <c r="V118" s="10">
        <v>44668.569506</v>
      </c>
      <c r="W118" s="10">
        <v>5591.7079999999996</v>
      </c>
      <c r="X118" s="6">
        <v>12.099494</v>
      </c>
      <c r="Y118" s="10">
        <v>4379.8181709999999</v>
      </c>
      <c r="Z118" s="6">
        <v>15.447407999999999</v>
      </c>
      <c r="AA118" s="10">
        <v>-1211.889829</v>
      </c>
      <c r="AB118" s="6">
        <v>-2.7130706051</v>
      </c>
    </row>
    <row r="119" spans="19:28" x14ac:dyDescent="0.2">
      <c r="S119" s="7">
        <v>43584</v>
      </c>
      <c r="T119" s="5">
        <v>13</v>
      </c>
      <c r="U119" s="8">
        <v>67467.11</v>
      </c>
      <c r="V119" s="10">
        <v>44644.173112999997</v>
      </c>
      <c r="W119" s="10">
        <v>5588.2992000000004</v>
      </c>
      <c r="X119" s="6">
        <v>12.072924</v>
      </c>
      <c r="Y119" s="10">
        <v>4334.2304219999996</v>
      </c>
      <c r="Z119" s="6">
        <v>15.566110999999999</v>
      </c>
      <c r="AA119" s="10">
        <v>-1254.0687780000001</v>
      </c>
      <c r="AB119" s="6">
        <v>-2.8090312588000002</v>
      </c>
    </row>
    <row r="120" spans="19:28" x14ac:dyDescent="0.2">
      <c r="S120" s="7">
        <v>43585</v>
      </c>
      <c r="T120" s="5">
        <v>13</v>
      </c>
      <c r="U120" s="8">
        <v>67522.710000000006</v>
      </c>
      <c r="V120" s="10">
        <v>44574.483173000001</v>
      </c>
      <c r="W120" s="10">
        <v>5588.2992000000004</v>
      </c>
      <c r="X120" s="6">
        <v>12.082872999999999</v>
      </c>
      <c r="Y120" s="10">
        <v>4334.4021279999997</v>
      </c>
      <c r="Z120" s="6">
        <v>15.578322</v>
      </c>
      <c r="AA120" s="10">
        <v>-1253.897072</v>
      </c>
      <c r="AB120" s="6">
        <v>-2.8130378249999999</v>
      </c>
    </row>
    <row r="121" spans="19:28" x14ac:dyDescent="0.2">
      <c r="S121" s="7">
        <v>43586</v>
      </c>
      <c r="T121" s="5">
        <v>13</v>
      </c>
      <c r="U121" s="8">
        <v>66851.19</v>
      </c>
      <c r="V121" s="10">
        <v>44666.538017999999</v>
      </c>
      <c r="W121" s="10">
        <v>5588.2992000000004</v>
      </c>
      <c r="X121" s="6">
        <v>11.962707999999999</v>
      </c>
      <c r="Y121" s="10">
        <v>4333.5201520000001</v>
      </c>
      <c r="Z121" s="6">
        <v>15.426532999999999</v>
      </c>
      <c r="AA121" s="10">
        <v>-1254.7790480000001</v>
      </c>
      <c r="AB121" s="6">
        <v>-2.8092149144</v>
      </c>
    </row>
    <row r="122" spans="19:28" x14ac:dyDescent="0.2">
      <c r="S122" s="7">
        <v>43587</v>
      </c>
      <c r="T122" s="5">
        <v>13</v>
      </c>
      <c r="U122" s="8">
        <v>66101.570000000007</v>
      </c>
      <c r="V122" s="10">
        <v>44651.137817000003</v>
      </c>
      <c r="W122" s="10">
        <v>5588.2992000000004</v>
      </c>
      <c r="X122" s="6">
        <v>11.828567</v>
      </c>
      <c r="Y122" s="10">
        <v>4333.4238079999996</v>
      </c>
      <c r="Z122" s="6">
        <v>15.25389</v>
      </c>
      <c r="AA122" s="10">
        <v>-1254.8753919999999</v>
      </c>
      <c r="AB122" s="6">
        <v>-2.8103995851999999</v>
      </c>
    </row>
    <row r="123" spans="19:28" x14ac:dyDescent="0.2">
      <c r="S123" s="7">
        <v>43588</v>
      </c>
      <c r="T123" s="5">
        <v>13</v>
      </c>
      <c r="U123" s="8">
        <v>67440.63</v>
      </c>
      <c r="V123" s="10">
        <v>44611.635574</v>
      </c>
      <c r="W123" s="10">
        <v>5588.2992000000004</v>
      </c>
      <c r="X123" s="6">
        <v>12.068185</v>
      </c>
      <c r="Y123" s="10">
        <v>4334.265856</v>
      </c>
      <c r="Z123" s="6">
        <v>15.559874000000001</v>
      </c>
      <c r="AA123" s="10">
        <v>-1254.0333439999999</v>
      </c>
      <c r="AB123" s="6">
        <v>-2.8110006004999999</v>
      </c>
    </row>
    <row r="124" spans="19:28" x14ac:dyDescent="0.2">
      <c r="S124" s="7">
        <v>43591</v>
      </c>
      <c r="T124" s="5">
        <v>13</v>
      </c>
      <c r="U124" s="8">
        <v>66611.259999999995</v>
      </c>
      <c r="V124" s="10">
        <v>44649.311417999998</v>
      </c>
      <c r="W124" s="10">
        <v>5588.2992000000004</v>
      </c>
      <c r="X124" s="6">
        <v>11.919772999999999</v>
      </c>
      <c r="Y124" s="10">
        <v>4334.5219909999996</v>
      </c>
      <c r="Z124" s="6">
        <v>15.367614</v>
      </c>
      <c r="AA124" s="10">
        <v>-1253.7772090000001</v>
      </c>
      <c r="AB124" s="6">
        <v>-2.8080549715999998</v>
      </c>
    </row>
    <row r="125" spans="19:28" x14ac:dyDescent="0.2">
      <c r="S125" s="7">
        <v>43592</v>
      </c>
      <c r="T125" s="5">
        <v>13</v>
      </c>
      <c r="U125" s="8">
        <v>64557.07</v>
      </c>
      <c r="V125" s="10">
        <v>44671.345869999997</v>
      </c>
      <c r="W125" s="10">
        <v>5588.2992000000004</v>
      </c>
      <c r="X125" s="6">
        <v>11.552186000000001</v>
      </c>
      <c r="Y125" s="10">
        <v>4333.4881990000003</v>
      </c>
      <c r="Z125" s="6">
        <v>14.897252999999999</v>
      </c>
      <c r="AA125" s="10">
        <v>-1254.811001</v>
      </c>
      <c r="AB125" s="6">
        <v>-2.8089840972000002</v>
      </c>
    </row>
    <row r="126" spans="19:28" x14ac:dyDescent="0.2">
      <c r="S126" s="7">
        <v>43593</v>
      </c>
      <c r="T126" s="5">
        <v>13</v>
      </c>
      <c r="U126" s="8">
        <v>65168.78</v>
      </c>
      <c r="V126" s="10">
        <v>44649.732382000002</v>
      </c>
      <c r="W126" s="10">
        <v>5588.2992000000004</v>
      </c>
      <c r="X126" s="6">
        <v>11.661648</v>
      </c>
      <c r="Y126" s="10">
        <v>4334.3879859999997</v>
      </c>
      <c r="Z126" s="6">
        <v>15.03529</v>
      </c>
      <c r="AA126" s="10">
        <v>-1253.911214</v>
      </c>
      <c r="AB126" s="6">
        <v>-2.8083286216999999</v>
      </c>
    </row>
    <row r="127" spans="19:28" x14ac:dyDescent="0.2">
      <c r="S127" s="7">
        <v>43594</v>
      </c>
      <c r="T127" s="5">
        <v>13</v>
      </c>
      <c r="U127" s="8">
        <v>64093.4</v>
      </c>
      <c r="V127" s="10">
        <v>44628.076965</v>
      </c>
      <c r="W127" s="10">
        <v>5588.2992000000004</v>
      </c>
      <c r="X127" s="6">
        <v>11.469213999999999</v>
      </c>
      <c r="Y127" s="10">
        <v>4334.1029769999996</v>
      </c>
      <c r="Z127" s="6">
        <v>14.788157999999999</v>
      </c>
      <c r="AA127" s="10">
        <v>-1254.1962229999999</v>
      </c>
      <c r="AB127" s="6">
        <v>-2.8103299719999999</v>
      </c>
    </row>
    <row r="128" spans="19:28" x14ac:dyDescent="0.2">
      <c r="S128" s="7">
        <v>43595</v>
      </c>
      <c r="T128" s="5">
        <v>13</v>
      </c>
      <c r="U128" s="8">
        <v>65260.21</v>
      </c>
      <c r="V128" s="10">
        <v>44601.280983999997</v>
      </c>
      <c r="W128" s="10">
        <v>5588.2992000000004</v>
      </c>
      <c r="X128" s="6">
        <v>11.678008999999999</v>
      </c>
      <c r="Y128" s="10">
        <v>4333.1437969999997</v>
      </c>
      <c r="Z128" s="6">
        <v>15.060707000000001</v>
      </c>
      <c r="AA128" s="10">
        <v>-1255.155403</v>
      </c>
      <c r="AB128" s="6">
        <v>-2.814168955</v>
      </c>
    </row>
    <row r="129" spans="19:28" x14ac:dyDescent="0.2">
      <c r="S129" s="7">
        <v>43598</v>
      </c>
      <c r="T129" s="5">
        <v>13</v>
      </c>
      <c r="U129" s="8">
        <v>62876.85</v>
      </c>
      <c r="V129" s="10">
        <v>44900.007491999997</v>
      </c>
      <c r="W129" s="10">
        <v>5257.884</v>
      </c>
      <c r="X129" s="6">
        <v>11.958584</v>
      </c>
      <c r="Y129" s="10">
        <v>4248.3251799999998</v>
      </c>
      <c r="Z129" s="6">
        <v>14.800385</v>
      </c>
      <c r="AA129" s="10">
        <v>-1009.55882</v>
      </c>
      <c r="AB129" s="6">
        <v>-2.2484602493999999</v>
      </c>
    </row>
    <row r="130" spans="19:28" x14ac:dyDescent="0.2">
      <c r="S130" s="7">
        <v>43599</v>
      </c>
      <c r="T130" s="5">
        <v>13</v>
      </c>
      <c r="U130" s="8">
        <v>62893.03</v>
      </c>
      <c r="V130" s="10">
        <v>44973.168052000001</v>
      </c>
      <c r="W130" s="10">
        <v>5257.884</v>
      </c>
      <c r="X130" s="6">
        <v>11.961662</v>
      </c>
      <c r="Y130" s="10">
        <v>4248.9558639999996</v>
      </c>
      <c r="Z130" s="6">
        <v>14.801997</v>
      </c>
      <c r="AA130" s="10">
        <v>-1008.928136</v>
      </c>
      <c r="AB130" s="6">
        <v>-2.2434001873999998</v>
      </c>
    </row>
    <row r="131" spans="19:28" x14ac:dyDescent="0.2">
      <c r="S131" s="7">
        <v>43600</v>
      </c>
      <c r="T131" s="5">
        <v>13</v>
      </c>
      <c r="U131" s="8">
        <v>63409.57</v>
      </c>
      <c r="V131" s="10">
        <v>44935.490298999997</v>
      </c>
      <c r="W131" s="10">
        <v>5257.884</v>
      </c>
      <c r="X131" s="6">
        <v>12.059903</v>
      </c>
      <c r="Y131" s="10">
        <v>4249.1656830000002</v>
      </c>
      <c r="Z131" s="6">
        <v>14.922828000000001</v>
      </c>
      <c r="AA131" s="10">
        <v>-1008.718317</v>
      </c>
      <c r="AB131" s="6">
        <v>-2.2448143115999999</v>
      </c>
    </row>
    <row r="132" spans="19:28" x14ac:dyDescent="0.2">
      <c r="S132" s="7">
        <v>43601</v>
      </c>
      <c r="T132" s="5">
        <v>13</v>
      </c>
      <c r="U132" s="8">
        <v>63526.35</v>
      </c>
      <c r="V132" s="10">
        <v>44844.685550000002</v>
      </c>
      <c r="W132" s="10">
        <v>5257.884</v>
      </c>
      <c r="X132" s="6">
        <v>12.082113</v>
      </c>
      <c r="Y132" s="10">
        <v>4248.7110890000004</v>
      </c>
      <c r="Z132" s="6">
        <v>14.951911000000001</v>
      </c>
      <c r="AA132" s="10">
        <v>-1009.172911</v>
      </c>
      <c r="AB132" s="6">
        <v>-2.2503734799999999</v>
      </c>
    </row>
    <row r="133" spans="19:28" x14ac:dyDescent="0.2">
      <c r="S133" s="7">
        <v>43602</v>
      </c>
      <c r="T133" s="5">
        <v>13</v>
      </c>
      <c r="U133" s="8">
        <v>62903.25</v>
      </c>
      <c r="V133" s="10">
        <v>44887.346543</v>
      </c>
      <c r="W133" s="10">
        <v>5257.884</v>
      </c>
      <c r="X133" s="6">
        <v>11.963606</v>
      </c>
      <c r="Y133" s="10">
        <v>4248.6099979999999</v>
      </c>
      <c r="Z133" s="6">
        <v>14.805607</v>
      </c>
      <c r="AA133" s="10">
        <v>-1009.274002</v>
      </c>
      <c r="AB133" s="6">
        <v>-2.2484599338</v>
      </c>
    </row>
    <row r="134" spans="19:28" x14ac:dyDescent="0.2">
      <c r="S134" s="7">
        <v>43605</v>
      </c>
      <c r="T134" s="5">
        <v>13</v>
      </c>
      <c r="U134" s="8">
        <v>62087.61</v>
      </c>
      <c r="V134" s="10">
        <v>44954.093507999998</v>
      </c>
      <c r="W134" s="10">
        <v>5285.9444000000003</v>
      </c>
      <c r="X134" s="6">
        <v>11.745793000000001</v>
      </c>
      <c r="Y134" s="10">
        <v>4268.7199289999999</v>
      </c>
      <c r="Z134" s="6">
        <v>14.544784</v>
      </c>
      <c r="AA134" s="10">
        <v>-1017.224471</v>
      </c>
      <c r="AB134" s="6">
        <v>-2.2628072145</v>
      </c>
    </row>
    <row r="135" spans="19:28" x14ac:dyDescent="0.2">
      <c r="S135" s="7">
        <v>43606</v>
      </c>
      <c r="T135" s="5">
        <v>13</v>
      </c>
      <c r="U135" s="8">
        <v>62712.87</v>
      </c>
      <c r="V135" s="10">
        <v>44918.726214000002</v>
      </c>
      <c r="W135" s="10">
        <v>5285.9444000000003</v>
      </c>
      <c r="X135" s="6">
        <v>11.864081000000001</v>
      </c>
      <c r="Y135" s="10">
        <v>4266.9074220000002</v>
      </c>
      <c r="Z135" s="6">
        <v>14.6975</v>
      </c>
      <c r="AA135" s="10">
        <v>-1019.036978</v>
      </c>
      <c r="AB135" s="6">
        <v>-2.2686239425000001</v>
      </c>
    </row>
    <row r="136" spans="19:28" x14ac:dyDescent="0.2">
      <c r="S136" s="7">
        <v>43607</v>
      </c>
      <c r="T136" s="5">
        <v>13</v>
      </c>
      <c r="U136" s="8">
        <v>61972.77</v>
      </c>
      <c r="V136" s="10">
        <v>44945.904695999998</v>
      </c>
      <c r="W136" s="10">
        <v>5285.9444000000003</v>
      </c>
      <c r="X136" s="6">
        <v>11.724068000000001</v>
      </c>
      <c r="Y136" s="10">
        <v>4266.8715929999998</v>
      </c>
      <c r="Z136" s="6">
        <v>14.52417</v>
      </c>
      <c r="AA136" s="10">
        <v>-1019.072807</v>
      </c>
      <c r="AB136" s="6">
        <v>-2.2673318383000001</v>
      </c>
    </row>
    <row r="137" spans="19:28" x14ac:dyDescent="0.2">
      <c r="S137" s="7">
        <v>43608</v>
      </c>
      <c r="T137" s="5">
        <v>13</v>
      </c>
      <c r="U137" s="8">
        <v>60717.83</v>
      </c>
      <c r="V137" s="10">
        <v>44872.107892</v>
      </c>
      <c r="W137" s="10">
        <v>5285.9444000000003</v>
      </c>
      <c r="X137" s="6">
        <v>11.486656999999999</v>
      </c>
      <c r="Y137" s="10">
        <v>4267.1220810000004</v>
      </c>
      <c r="Z137" s="6">
        <v>14.229222999999999</v>
      </c>
      <c r="AA137" s="10">
        <v>-1018.822319</v>
      </c>
      <c r="AB137" s="6">
        <v>-2.2705024730000001</v>
      </c>
    </row>
    <row r="138" spans="19:28" x14ac:dyDescent="0.2">
      <c r="S138" s="7">
        <v>43609</v>
      </c>
      <c r="T138" s="5">
        <v>13</v>
      </c>
      <c r="U138" s="8">
        <v>61414.61</v>
      </c>
      <c r="V138" s="10">
        <v>44871.775914999998</v>
      </c>
      <c r="W138" s="10">
        <v>5285.9444000000003</v>
      </c>
      <c r="X138" s="6">
        <v>11.618474000000001</v>
      </c>
      <c r="Y138" s="10">
        <v>4266.1099969999996</v>
      </c>
      <c r="Z138" s="6">
        <v>14.395927</v>
      </c>
      <c r="AA138" s="10">
        <v>-1019.834403</v>
      </c>
      <c r="AB138" s="6">
        <v>-2.2727747731000001</v>
      </c>
    </row>
    <row r="139" spans="19:28" x14ac:dyDescent="0.2">
      <c r="S139" s="7">
        <v>43612</v>
      </c>
      <c r="T139" s="5">
        <v>13</v>
      </c>
      <c r="U139" s="8">
        <v>61278.33</v>
      </c>
      <c r="V139" s="10">
        <v>44980.277740999998</v>
      </c>
      <c r="W139" s="10">
        <v>5278.0554000000002</v>
      </c>
      <c r="X139" s="6">
        <v>11.61002</v>
      </c>
      <c r="Y139" s="10">
        <v>4253.2710779999998</v>
      </c>
      <c r="Z139" s="6">
        <v>14.407342</v>
      </c>
      <c r="AA139" s="10">
        <v>-1024.784322</v>
      </c>
      <c r="AB139" s="6">
        <v>-2.2782970086000001</v>
      </c>
    </row>
    <row r="140" spans="19:28" x14ac:dyDescent="0.2">
      <c r="S140" s="7">
        <v>43613</v>
      </c>
      <c r="T140" s="5">
        <v>13</v>
      </c>
      <c r="U140" s="8">
        <v>60902.51</v>
      </c>
      <c r="V140" s="10">
        <v>44949.182891999997</v>
      </c>
      <c r="W140" s="10">
        <v>5278.0554000000002</v>
      </c>
      <c r="X140" s="6">
        <v>11.538816000000001</v>
      </c>
      <c r="Y140" s="10">
        <v>4254.4984139999997</v>
      </c>
      <c r="Z140" s="6">
        <v>14.314851000000001</v>
      </c>
      <c r="AA140" s="10">
        <v>-1023.5569860000001</v>
      </c>
      <c r="AB140" s="6">
        <v>-2.2771425874000002</v>
      </c>
    </row>
    <row r="141" spans="19:28" x14ac:dyDescent="0.2">
      <c r="S141" s="7">
        <v>43614</v>
      </c>
      <c r="T141" s="5">
        <v>13</v>
      </c>
      <c r="U141" s="8">
        <v>61058.82</v>
      </c>
      <c r="V141" s="10">
        <v>45034.819395999999</v>
      </c>
      <c r="W141" s="10">
        <v>5278.0554000000002</v>
      </c>
      <c r="X141" s="6">
        <v>11.568431</v>
      </c>
      <c r="Y141" s="10">
        <v>4255.3143890000001</v>
      </c>
      <c r="Z141" s="6">
        <v>14.348839</v>
      </c>
      <c r="AA141" s="10">
        <v>-1022.741011</v>
      </c>
      <c r="AB141" s="6">
        <v>-2.2710005834999998</v>
      </c>
    </row>
    <row r="142" spans="19:28" x14ac:dyDescent="0.2">
      <c r="S142" s="7">
        <v>43615</v>
      </c>
      <c r="T142" s="5">
        <v>13</v>
      </c>
      <c r="U142" s="8">
        <v>61377.16</v>
      </c>
      <c r="V142" s="10">
        <v>45007.569405000002</v>
      </c>
      <c r="W142" s="10">
        <v>5278.0554000000002</v>
      </c>
      <c r="X142" s="6">
        <v>11.628745</v>
      </c>
      <c r="Y142" s="10">
        <v>4253.968766</v>
      </c>
      <c r="Z142" s="6">
        <v>14.428210999999999</v>
      </c>
      <c r="AA142" s="10">
        <v>-1024.086634</v>
      </c>
      <c r="AB142" s="6">
        <v>-2.2753653386999999</v>
      </c>
    </row>
    <row r="143" spans="19:28" x14ac:dyDescent="0.2">
      <c r="S143" s="7">
        <v>43616</v>
      </c>
      <c r="T143" s="5">
        <v>13</v>
      </c>
      <c r="U143" s="8">
        <v>61034.86</v>
      </c>
      <c r="V143" s="10">
        <v>44987.478212000002</v>
      </c>
      <c r="W143" s="10">
        <v>5278.0554000000002</v>
      </c>
      <c r="X143" s="6">
        <v>11.563891999999999</v>
      </c>
      <c r="Y143" s="10">
        <v>4255.6624080000001</v>
      </c>
      <c r="Z143" s="6">
        <v>14.342034999999999</v>
      </c>
      <c r="AA143" s="10">
        <v>-1022.392992</v>
      </c>
      <c r="AB143" s="6">
        <v>-2.2726168087</v>
      </c>
    </row>
    <row r="144" spans="19:28" x14ac:dyDescent="0.2">
      <c r="S144" s="7">
        <v>43619</v>
      </c>
      <c r="T144" s="5">
        <v>13</v>
      </c>
      <c r="U144" s="8">
        <v>62276.72</v>
      </c>
      <c r="V144" s="10">
        <v>44937.523136000003</v>
      </c>
      <c r="W144" s="10">
        <v>5278.0554000000002</v>
      </c>
      <c r="X144" s="6">
        <v>11.799179000000001</v>
      </c>
      <c r="Y144" s="10">
        <v>4253.8782060000003</v>
      </c>
      <c r="Z144" s="6">
        <v>14.639987</v>
      </c>
      <c r="AA144" s="10">
        <v>-1024.1771940000001</v>
      </c>
      <c r="AB144" s="6">
        <v>-2.2791135829</v>
      </c>
    </row>
    <row r="145" spans="19:28" x14ac:dyDescent="0.2">
      <c r="S145" s="7">
        <v>43620</v>
      </c>
      <c r="T145" s="5">
        <v>13</v>
      </c>
      <c r="U145" s="8">
        <v>64039.17</v>
      </c>
      <c r="V145" s="10">
        <v>44901.885806999999</v>
      </c>
      <c r="W145" s="10">
        <v>5278.0554000000002</v>
      </c>
      <c r="X145" s="6">
        <v>12.133099</v>
      </c>
      <c r="Y145" s="10">
        <v>4254.2099710000002</v>
      </c>
      <c r="Z145" s="6">
        <v>15.053129</v>
      </c>
      <c r="AA145" s="10">
        <v>-1023.845429</v>
      </c>
      <c r="AB145" s="6">
        <v>-2.2801835831999999</v>
      </c>
    </row>
    <row r="146" spans="19:28" x14ac:dyDescent="0.2">
      <c r="S146" s="7">
        <v>43621</v>
      </c>
      <c r="T146" s="5">
        <v>13</v>
      </c>
      <c r="U146" s="8">
        <v>63954.01</v>
      </c>
      <c r="V146" s="10">
        <v>45001.777519000003</v>
      </c>
      <c r="W146" s="10">
        <v>5278.0554000000002</v>
      </c>
      <c r="X146" s="6">
        <v>12.116965</v>
      </c>
      <c r="Y146" s="10">
        <v>4254.9370779999999</v>
      </c>
      <c r="Z146" s="6">
        <v>15.030542000000001</v>
      </c>
      <c r="AA146" s="10">
        <v>-1023.118322</v>
      </c>
      <c r="AB146" s="6">
        <v>-2.2735064673999998</v>
      </c>
    </row>
    <row r="147" spans="19:28" x14ac:dyDescent="0.2">
      <c r="S147" s="7">
        <v>43622</v>
      </c>
      <c r="T147" s="5">
        <v>13</v>
      </c>
      <c r="U147" s="8">
        <v>64315.91</v>
      </c>
      <c r="V147" s="10">
        <v>44976.874326999998</v>
      </c>
      <c r="W147" s="10">
        <v>5278.0554000000002</v>
      </c>
      <c r="X147" s="6">
        <v>12.185530999999999</v>
      </c>
      <c r="Y147" s="10">
        <v>4254.8026499999996</v>
      </c>
      <c r="Z147" s="6">
        <v>15.116073999999999</v>
      </c>
      <c r="AA147" s="10">
        <v>-1023.25275</v>
      </c>
      <c r="AB147" s="6">
        <v>-2.2750641634000002</v>
      </c>
    </row>
    <row r="148" spans="19:28" x14ac:dyDescent="0.2">
      <c r="S148" s="7">
        <v>43623</v>
      </c>
      <c r="T148" s="5">
        <v>13</v>
      </c>
      <c r="U148" s="8">
        <v>63981.37</v>
      </c>
      <c r="V148" s="10">
        <v>44945.593848999997</v>
      </c>
      <c r="W148" s="10">
        <v>5278.0554000000002</v>
      </c>
      <c r="X148" s="6">
        <v>12.122147999999999</v>
      </c>
      <c r="Y148" s="10">
        <v>4254.4635040000003</v>
      </c>
      <c r="Z148" s="6">
        <v>15.038646</v>
      </c>
      <c r="AA148" s="10">
        <v>-1023.591896</v>
      </c>
      <c r="AB148" s="6">
        <v>-2.2774020960999999</v>
      </c>
    </row>
    <row r="149" spans="19:28" x14ac:dyDescent="0.2">
      <c r="S149" s="7">
        <v>43626</v>
      </c>
      <c r="T149" s="5">
        <v>14</v>
      </c>
      <c r="U149" s="8">
        <v>83720.259999999995</v>
      </c>
      <c r="V149" s="10">
        <v>59102.064861999999</v>
      </c>
      <c r="W149" s="10">
        <v>181.02449999999999</v>
      </c>
      <c r="X149" s="6">
        <v>462.48027200000001</v>
      </c>
      <c r="Y149" s="10">
        <v>-843.24930300000005</v>
      </c>
      <c r="Z149" s="6">
        <v>-99.282927999999998</v>
      </c>
      <c r="AA149" s="10">
        <v>-1024.273803</v>
      </c>
      <c r="AB149" s="6">
        <v>-1.7330592509</v>
      </c>
    </row>
    <row r="150" spans="19:28" x14ac:dyDescent="0.2">
      <c r="S150" s="7">
        <v>43627</v>
      </c>
      <c r="T150" s="5">
        <v>14</v>
      </c>
      <c r="U150" s="8">
        <v>83747.34</v>
      </c>
      <c r="V150" s="10">
        <v>59061.022407999997</v>
      </c>
      <c r="W150" s="10">
        <v>181.02449999999999</v>
      </c>
      <c r="X150" s="6">
        <v>462.629865</v>
      </c>
      <c r="Y150" s="10">
        <v>-843.25640199999998</v>
      </c>
      <c r="Z150" s="6">
        <v>-99.314205999999999</v>
      </c>
      <c r="AA150" s="10">
        <v>-1024.280902</v>
      </c>
      <c r="AB150" s="6">
        <v>-1.7342756018000001</v>
      </c>
    </row>
    <row r="151" spans="19:28" x14ac:dyDescent="0.2">
      <c r="S151" s="7">
        <v>43784</v>
      </c>
      <c r="T151" s="5">
        <v>14</v>
      </c>
      <c r="U151" s="8">
        <v>79186.759999999995</v>
      </c>
      <c r="V151" s="10">
        <v>59671.869909000001</v>
      </c>
      <c r="W151" s="10">
        <v>4503.9821000000002</v>
      </c>
      <c r="X151" s="6">
        <v>17.581499999999998</v>
      </c>
      <c r="Y151" s="10">
        <v>4977.648569</v>
      </c>
      <c r="Z151" s="6">
        <v>15.908467</v>
      </c>
      <c r="AA151" s="10">
        <v>473.66646900000001</v>
      </c>
      <c r="AB151" s="6">
        <v>0.79378519510000001</v>
      </c>
    </row>
    <row r="152" spans="19:28" x14ac:dyDescent="0.2">
      <c r="S152" s="7">
        <v>43787</v>
      </c>
      <c r="T152" s="5">
        <v>15</v>
      </c>
      <c r="U152" s="8">
        <v>129685.13</v>
      </c>
      <c r="V152" s="10">
        <v>95961.214546000003</v>
      </c>
      <c r="W152" s="10">
        <v>4101.2864</v>
      </c>
      <c r="X152" s="6">
        <v>31.620598000000001</v>
      </c>
      <c r="Y152" s="10">
        <v>8285.9462189999995</v>
      </c>
      <c r="Z152" s="6">
        <v>15.651216</v>
      </c>
      <c r="AA152" s="10">
        <v>4184.6598190000004</v>
      </c>
      <c r="AB152" s="6">
        <v>4.3607824669999999</v>
      </c>
    </row>
    <row r="153" spans="19:28" x14ac:dyDescent="0.2">
      <c r="S153" s="7">
        <v>43788</v>
      </c>
      <c r="T153" s="5">
        <v>15</v>
      </c>
      <c r="U153" s="8">
        <v>129202.03</v>
      </c>
      <c r="V153" s="10">
        <v>96134.688076999999</v>
      </c>
      <c r="W153" s="10">
        <v>4101.2864</v>
      </c>
      <c r="X153" s="6">
        <v>31.502806</v>
      </c>
      <c r="Y153" s="10">
        <v>8285.6968059999999</v>
      </c>
      <c r="Z153" s="6">
        <v>15.593381000000001</v>
      </c>
      <c r="AA153" s="10">
        <v>4184.410406</v>
      </c>
      <c r="AB153" s="6">
        <v>4.3526540628000001</v>
      </c>
    </row>
    <row r="154" spans="19:28" x14ac:dyDescent="0.2">
      <c r="S154" s="7">
        <v>43789</v>
      </c>
      <c r="T154" s="5">
        <v>15</v>
      </c>
      <c r="U154" s="8">
        <v>126912.35</v>
      </c>
      <c r="V154" s="10">
        <v>96173.327911</v>
      </c>
      <c r="W154" s="10">
        <v>4101.2864</v>
      </c>
      <c r="X154" s="6">
        <v>30.944523</v>
      </c>
      <c r="Y154" s="10">
        <v>8286.6330670000007</v>
      </c>
      <c r="Z154" s="6">
        <v>15.315308999999999</v>
      </c>
      <c r="AA154" s="10">
        <v>4185.3466669999998</v>
      </c>
      <c r="AB154" s="6">
        <v>4.3518787979000004</v>
      </c>
    </row>
    <row r="155" spans="19:28" x14ac:dyDescent="0.2">
      <c r="S155" s="7">
        <v>43790</v>
      </c>
      <c r="T155" s="5">
        <v>15</v>
      </c>
      <c r="U155" s="8">
        <v>127535.36</v>
      </c>
      <c r="V155" s="10">
        <v>96118.217374999993</v>
      </c>
      <c r="W155" s="10">
        <v>4101.2864</v>
      </c>
      <c r="X155" s="6">
        <v>31.096429000000001</v>
      </c>
      <c r="Y155" s="10">
        <v>8286.9027779999997</v>
      </c>
      <c r="Z155" s="6">
        <v>15.389991</v>
      </c>
      <c r="AA155" s="10">
        <v>4185.6163779999997</v>
      </c>
      <c r="AB155" s="6">
        <v>4.3546546043000003</v>
      </c>
    </row>
    <row r="156" spans="19:28" x14ac:dyDescent="0.2">
      <c r="S156" s="7">
        <v>43791</v>
      </c>
      <c r="T156" s="5">
        <v>15</v>
      </c>
      <c r="U156" s="8">
        <v>127715.39</v>
      </c>
      <c r="V156" s="10">
        <v>95953.322346000001</v>
      </c>
      <c r="W156" s="10">
        <v>4101.2864</v>
      </c>
      <c r="X156" s="6">
        <v>31.140325000000001</v>
      </c>
      <c r="Y156" s="10">
        <v>8285.8496360000008</v>
      </c>
      <c r="Z156" s="6">
        <v>15.413675</v>
      </c>
      <c r="AA156" s="10">
        <v>4184.563236</v>
      </c>
      <c r="AB156" s="6">
        <v>4.3610404864000003</v>
      </c>
    </row>
    <row r="157" spans="19:28" x14ac:dyDescent="0.2">
      <c r="S157" s="7">
        <v>43794</v>
      </c>
      <c r="T157" s="5">
        <v>15</v>
      </c>
      <c r="U157" s="8">
        <v>126439.28</v>
      </c>
      <c r="V157" s="10">
        <v>95967.920601999998</v>
      </c>
      <c r="W157" s="10">
        <v>4134.2911000000004</v>
      </c>
      <c r="X157" s="6">
        <v>30.583062000000002</v>
      </c>
      <c r="Y157" s="10">
        <v>8118.8699550000001</v>
      </c>
      <c r="Z157" s="6">
        <v>15.573506999999999</v>
      </c>
      <c r="AA157" s="10">
        <v>3984.5788550000002</v>
      </c>
      <c r="AB157" s="6">
        <v>4.1519904048000003</v>
      </c>
    </row>
    <row r="158" spans="19:28" x14ac:dyDescent="0.2">
      <c r="S158" s="7">
        <v>43795</v>
      </c>
      <c r="T158" s="5">
        <v>15</v>
      </c>
      <c r="U158" s="8">
        <v>126063.57</v>
      </c>
      <c r="V158" s="10">
        <v>96213.217877000003</v>
      </c>
      <c r="W158" s="10">
        <v>4134.2911000000004</v>
      </c>
      <c r="X158" s="6">
        <v>30.492184999999999</v>
      </c>
      <c r="Y158" s="10">
        <v>8118.7274619999998</v>
      </c>
      <c r="Z158" s="6">
        <v>15.527504</v>
      </c>
      <c r="AA158" s="10">
        <v>3984.4363619999999</v>
      </c>
      <c r="AB158" s="6">
        <v>4.1412567314000004</v>
      </c>
    </row>
    <row r="159" spans="19:28" x14ac:dyDescent="0.2">
      <c r="S159" s="7">
        <v>43796</v>
      </c>
      <c r="T159" s="5">
        <v>15</v>
      </c>
      <c r="U159" s="8">
        <v>126604.78</v>
      </c>
      <c r="V159" s="10">
        <v>96368.365573000003</v>
      </c>
      <c r="W159" s="10">
        <v>4134.2911000000004</v>
      </c>
      <c r="X159" s="6">
        <v>30.623093000000001</v>
      </c>
      <c r="Y159" s="10">
        <v>8120.0535760000002</v>
      </c>
      <c r="Z159" s="6">
        <v>15.591619</v>
      </c>
      <c r="AA159" s="10">
        <v>3985.7624759999999</v>
      </c>
      <c r="AB159" s="6">
        <v>4.1359656278000001</v>
      </c>
    </row>
    <row r="160" spans="19:28" x14ac:dyDescent="0.2">
      <c r="S160" s="7">
        <v>43797</v>
      </c>
      <c r="T160" s="5">
        <v>15</v>
      </c>
      <c r="U160" s="8">
        <v>126604.78</v>
      </c>
      <c r="V160" s="10">
        <v>96368.365573000003</v>
      </c>
      <c r="W160" s="10">
        <v>4134.2911000000004</v>
      </c>
      <c r="X160" s="6">
        <v>30.623093000000001</v>
      </c>
      <c r="Y160" s="10">
        <v>8120.0535760000002</v>
      </c>
      <c r="Z160" s="6">
        <v>15.591619</v>
      </c>
      <c r="AA160" s="10">
        <v>3985.7624759999999</v>
      </c>
      <c r="AB160" s="6">
        <v>4.1359656278000001</v>
      </c>
    </row>
    <row r="161" spans="19:28" x14ac:dyDescent="0.2">
      <c r="S161" s="7">
        <v>43798</v>
      </c>
      <c r="T161" s="5">
        <v>15</v>
      </c>
      <c r="U161" s="8">
        <v>126275.63</v>
      </c>
      <c r="V161" s="10">
        <v>96048.879776000002</v>
      </c>
      <c r="W161" s="10">
        <v>4134.2911000000004</v>
      </c>
      <c r="X161" s="6">
        <v>30.543478</v>
      </c>
      <c r="Y161" s="10">
        <v>8118.7965539999996</v>
      </c>
      <c r="Z161" s="6">
        <v>15.553490999999999</v>
      </c>
      <c r="AA161" s="10">
        <v>3984.5054540000001</v>
      </c>
      <c r="AB161" s="6">
        <v>4.1484142899999998</v>
      </c>
    </row>
    <row r="162" spans="19:28" x14ac:dyDescent="0.2">
      <c r="S162" s="7">
        <v>43801</v>
      </c>
      <c r="T162" s="5">
        <v>15</v>
      </c>
      <c r="U162" s="8">
        <v>125139.34</v>
      </c>
      <c r="V162" s="10">
        <v>95935.453018</v>
      </c>
      <c r="W162" s="10">
        <v>4108.2817999999997</v>
      </c>
      <c r="X162" s="6">
        <v>30.460262</v>
      </c>
      <c r="Y162" s="10">
        <v>8086.8508080000001</v>
      </c>
      <c r="Z162" s="6">
        <v>15.474422000000001</v>
      </c>
      <c r="AA162" s="10">
        <v>3978.5690079999999</v>
      </c>
      <c r="AB162" s="6">
        <v>4.1471311004000002</v>
      </c>
    </row>
    <row r="163" spans="19:28" x14ac:dyDescent="0.2">
      <c r="S163" s="7">
        <v>43802</v>
      </c>
      <c r="T163" s="5">
        <v>15</v>
      </c>
      <c r="U163" s="8">
        <v>122543.15</v>
      </c>
      <c r="V163" s="10">
        <v>96010.246585000001</v>
      </c>
      <c r="W163" s="10">
        <v>4108.2817999999997</v>
      </c>
      <c r="X163" s="6">
        <v>29.828320999999999</v>
      </c>
      <c r="Y163" s="10">
        <v>8088.0311490000004</v>
      </c>
      <c r="Z163" s="6">
        <v>15.151172000000001</v>
      </c>
      <c r="AA163" s="10">
        <v>3979.7493490000002</v>
      </c>
      <c r="AB163" s="6">
        <v>4.145129807</v>
      </c>
    </row>
    <row r="164" spans="19:28" x14ac:dyDescent="0.2">
      <c r="S164" s="7">
        <v>43803</v>
      </c>
      <c r="T164" s="5">
        <v>15</v>
      </c>
      <c r="U164" s="8">
        <v>123109.68</v>
      </c>
      <c r="V164" s="10">
        <v>96172.630476000006</v>
      </c>
      <c r="W164" s="10">
        <v>4108.2817999999997</v>
      </c>
      <c r="X164" s="6">
        <v>29.966221000000001</v>
      </c>
      <c r="Y164" s="10">
        <v>8086.5956669999996</v>
      </c>
      <c r="Z164" s="6">
        <v>15.223919</v>
      </c>
      <c r="AA164" s="10">
        <v>3978.3138669999998</v>
      </c>
      <c r="AB164" s="6">
        <v>4.1366383005999996</v>
      </c>
    </row>
    <row r="165" spans="19:28" x14ac:dyDescent="0.2">
      <c r="S165" s="7">
        <v>43804</v>
      </c>
      <c r="T165" s="5">
        <v>15</v>
      </c>
      <c r="U165" s="8">
        <v>122262.7</v>
      </c>
      <c r="V165" s="10">
        <v>95992.147446000003</v>
      </c>
      <c r="W165" s="10">
        <v>4108.2817999999997</v>
      </c>
      <c r="X165" s="6">
        <v>29.760057</v>
      </c>
      <c r="Y165" s="10">
        <v>8089.9590310000003</v>
      </c>
      <c r="Z165" s="6">
        <v>15.112895</v>
      </c>
      <c r="AA165" s="10">
        <v>3981.6772310000001</v>
      </c>
      <c r="AB165" s="6">
        <v>4.1479197378999997</v>
      </c>
    </row>
    <row r="166" spans="19:28" x14ac:dyDescent="0.2">
      <c r="S166" s="7">
        <v>43805</v>
      </c>
      <c r="T166" s="5">
        <v>15</v>
      </c>
      <c r="U166" s="8">
        <v>124677.21</v>
      </c>
      <c r="V166" s="10">
        <v>96190.166647999999</v>
      </c>
      <c r="W166" s="10">
        <v>4108.2817999999997</v>
      </c>
      <c r="X166" s="6">
        <v>30.347774999999999</v>
      </c>
      <c r="Y166" s="10">
        <v>8089.2024719999999</v>
      </c>
      <c r="Z166" s="6">
        <v>15.412794</v>
      </c>
      <c r="AA166" s="10">
        <v>3980.9206720000002</v>
      </c>
      <c r="AB166" s="6">
        <v>4.1385942144000003</v>
      </c>
    </row>
    <row r="167" spans="19:28" x14ac:dyDescent="0.2">
      <c r="S167" s="7">
        <v>43808</v>
      </c>
      <c r="T167" s="5">
        <v>15</v>
      </c>
      <c r="U167" s="8">
        <v>124426.64</v>
      </c>
      <c r="V167" s="10">
        <v>95952.637411999996</v>
      </c>
      <c r="W167" s="10">
        <v>4099.8306000000002</v>
      </c>
      <c r="X167" s="6">
        <v>30.349215000000001</v>
      </c>
      <c r="Y167" s="10">
        <v>8042.658316</v>
      </c>
      <c r="Z167" s="6">
        <v>15.470834999999999</v>
      </c>
      <c r="AA167" s="10">
        <v>3942.8277159999998</v>
      </c>
      <c r="AB167" s="6">
        <v>4.1091394902999996</v>
      </c>
    </row>
    <row r="168" spans="19:28" x14ac:dyDescent="0.2">
      <c r="S168" s="7">
        <v>43809</v>
      </c>
      <c r="T168" s="5">
        <v>15</v>
      </c>
      <c r="U168" s="8">
        <v>123715.58</v>
      </c>
      <c r="V168" s="10">
        <v>96172.116020000001</v>
      </c>
      <c r="W168" s="10">
        <v>4099.8306000000002</v>
      </c>
      <c r="X168" s="6">
        <v>30.175778000000001</v>
      </c>
      <c r="Y168" s="10">
        <v>8043.4501069999997</v>
      </c>
      <c r="Z168" s="6">
        <v>15.38091</v>
      </c>
      <c r="AA168" s="10">
        <v>3943.6195069999999</v>
      </c>
      <c r="AB168" s="6">
        <v>4.1005851492999996</v>
      </c>
    </row>
    <row r="169" spans="19:28" x14ac:dyDescent="0.2">
      <c r="S169" s="7">
        <v>43810</v>
      </c>
      <c r="T169" s="5">
        <v>15</v>
      </c>
      <c r="U169" s="8">
        <v>124508.62</v>
      </c>
      <c r="V169" s="10">
        <v>96012.189536999998</v>
      </c>
      <c r="W169" s="10">
        <v>4099.8306000000002</v>
      </c>
      <c r="X169" s="6">
        <v>30.369211</v>
      </c>
      <c r="Y169" s="10">
        <v>8044.4711749999997</v>
      </c>
      <c r="Z169" s="6">
        <v>15.477539</v>
      </c>
      <c r="AA169" s="10">
        <v>3944.6405749999999</v>
      </c>
      <c r="AB169" s="6">
        <v>4.1084789277000002</v>
      </c>
    </row>
    <row r="170" spans="19:28" x14ac:dyDescent="0.2">
      <c r="S170" s="7">
        <v>43811</v>
      </c>
      <c r="T170" s="5">
        <v>15</v>
      </c>
      <c r="U170" s="8">
        <v>127026.76</v>
      </c>
      <c r="V170" s="10">
        <v>95820.154169999994</v>
      </c>
      <c r="W170" s="10">
        <v>4099.8306000000002</v>
      </c>
      <c r="X170" s="6">
        <v>30.983416999999999</v>
      </c>
      <c r="Y170" s="10">
        <v>8043.2737649999999</v>
      </c>
      <c r="Z170" s="6">
        <v>15.792918</v>
      </c>
      <c r="AA170" s="10">
        <v>3943.4431650000001</v>
      </c>
      <c r="AB170" s="6">
        <v>4.1154631806999999</v>
      </c>
    </row>
    <row r="171" spans="19:28" x14ac:dyDescent="0.2">
      <c r="S171" s="7">
        <v>43812</v>
      </c>
      <c r="T171" s="5">
        <v>15</v>
      </c>
      <c r="U171" s="8">
        <v>125878.91</v>
      </c>
      <c r="V171" s="10">
        <v>96001.478027999998</v>
      </c>
      <c r="W171" s="10">
        <v>4099.8306000000002</v>
      </c>
      <c r="X171" s="6">
        <v>30.703441999999999</v>
      </c>
      <c r="Y171" s="10">
        <v>8044.7265040000002</v>
      </c>
      <c r="Z171" s="6">
        <v>15.647382</v>
      </c>
      <c r="AA171" s="10">
        <v>3944.895904</v>
      </c>
      <c r="AB171" s="6">
        <v>4.1092033012</v>
      </c>
    </row>
    <row r="172" spans="19:28" x14ac:dyDescent="0.2">
      <c r="S172" s="7">
        <v>43815</v>
      </c>
      <c r="T172" s="5">
        <v>15</v>
      </c>
      <c r="U172" s="8">
        <v>129719.14</v>
      </c>
      <c r="V172" s="10">
        <v>96159.681790999995</v>
      </c>
      <c r="W172" s="10">
        <v>4080.5790000000002</v>
      </c>
      <c r="X172" s="6">
        <v>31.789396</v>
      </c>
      <c r="Y172" s="10">
        <v>8123.5232340000002</v>
      </c>
      <c r="Z172" s="6">
        <v>15.968335</v>
      </c>
      <c r="AA172" s="10">
        <v>4042.9442340000001</v>
      </c>
      <c r="AB172" s="6">
        <v>4.2044068350000003</v>
      </c>
    </row>
    <row r="173" spans="19:28" x14ac:dyDescent="0.2">
      <c r="S173" s="7">
        <v>43816</v>
      </c>
      <c r="T173" s="5">
        <v>15</v>
      </c>
      <c r="U173" s="8">
        <v>129052.14</v>
      </c>
      <c r="V173" s="10">
        <v>96343.510469000001</v>
      </c>
      <c r="W173" s="10">
        <v>4080.5790000000002</v>
      </c>
      <c r="X173" s="6">
        <v>31.625938000000001</v>
      </c>
      <c r="Y173" s="10">
        <v>8126.2142169999997</v>
      </c>
      <c r="Z173" s="6">
        <v>15.880967</v>
      </c>
      <c r="AA173" s="10">
        <v>4045.635217</v>
      </c>
      <c r="AB173" s="6">
        <v>4.1991777108999999</v>
      </c>
    </row>
    <row r="174" spans="19:28" x14ac:dyDescent="0.2">
      <c r="S174" s="7">
        <v>43817</v>
      </c>
      <c r="T174" s="5">
        <v>15</v>
      </c>
      <c r="U174" s="8">
        <v>129877.47</v>
      </c>
      <c r="V174" s="10">
        <v>96015.551210999998</v>
      </c>
      <c r="W174" s="10">
        <v>4080.5790000000002</v>
      </c>
      <c r="X174" s="6">
        <v>31.828195999999998</v>
      </c>
      <c r="Y174" s="10">
        <v>8123.9053599999997</v>
      </c>
      <c r="Z174" s="6">
        <v>15.987073000000001</v>
      </c>
      <c r="AA174" s="10">
        <v>4043.32636</v>
      </c>
      <c r="AB174" s="6">
        <v>4.2111161251000002</v>
      </c>
    </row>
    <row r="175" spans="19:28" x14ac:dyDescent="0.2">
      <c r="S175" s="7">
        <v>43818</v>
      </c>
      <c r="T175" s="5">
        <v>15</v>
      </c>
      <c r="U175" s="8">
        <v>129567.8</v>
      </c>
      <c r="V175" s="10">
        <v>96078.116961000007</v>
      </c>
      <c r="W175" s="10">
        <v>4080.5790000000002</v>
      </c>
      <c r="X175" s="6">
        <v>31.752307999999999</v>
      </c>
      <c r="Y175" s="10">
        <v>8123.2040370000004</v>
      </c>
      <c r="Z175" s="6">
        <v>15.950332</v>
      </c>
      <c r="AA175" s="10">
        <v>4042.6250369999998</v>
      </c>
      <c r="AB175" s="6">
        <v>4.2076439093999998</v>
      </c>
    </row>
    <row r="176" spans="19:28" x14ac:dyDescent="0.2">
      <c r="S176" s="7">
        <v>43819</v>
      </c>
      <c r="T176" s="5">
        <v>15</v>
      </c>
      <c r="U176" s="5">
        <v>129597.41</v>
      </c>
      <c r="V176" s="5">
        <v>96054.953651000003</v>
      </c>
      <c r="W176" s="5">
        <v>4080.5790000000002</v>
      </c>
      <c r="X176" s="5">
        <v>31.759564000000001</v>
      </c>
      <c r="Y176" s="5">
        <v>8122.9264210000001</v>
      </c>
      <c r="Z176" s="5">
        <v>15.954522000000001</v>
      </c>
      <c r="AA176" s="5">
        <v>4042.3474209999999</v>
      </c>
      <c r="AB176" s="5">
        <v>4.2083695506999996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workbookViewId="0">
      <selection activeCell="A2" sqref="A2:F66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5</v>
      </c>
      <c r="C2" s="8">
        <v>24627.21</v>
      </c>
      <c r="D2" s="8">
        <v>52180.598649</v>
      </c>
      <c r="E2" s="8">
        <v>-4054.1985</v>
      </c>
      <c r="F2" s="8">
        <v>-263.80271599999998</v>
      </c>
    </row>
    <row r="3" spans="1:6" x14ac:dyDescent="0.2">
      <c r="A3" s="7">
        <v>41789</v>
      </c>
      <c r="B3" s="8">
        <v>5</v>
      </c>
      <c r="C3" s="8">
        <v>24625.759999999998</v>
      </c>
      <c r="D3" s="8">
        <v>52029.601153000003</v>
      </c>
      <c r="E3" s="8">
        <v>-4072.2239</v>
      </c>
      <c r="F3" s="8">
        <v>976.11593800000003</v>
      </c>
    </row>
    <row r="4" spans="1:6" x14ac:dyDescent="0.2">
      <c r="A4" s="7">
        <v>41820</v>
      </c>
      <c r="B4" s="8">
        <v>5</v>
      </c>
      <c r="C4" s="8">
        <v>26504.38</v>
      </c>
      <c r="D4" s="8">
        <v>57367.286315999998</v>
      </c>
      <c r="E4" s="8">
        <v>-3930.4299000000001</v>
      </c>
      <c r="F4" s="8">
        <v>1007.900497</v>
      </c>
    </row>
    <row r="5" spans="1:6" x14ac:dyDescent="0.2">
      <c r="A5" s="7">
        <v>41851</v>
      </c>
      <c r="B5" s="8">
        <v>5</v>
      </c>
      <c r="C5" s="8">
        <v>30122.43</v>
      </c>
      <c r="D5" s="8">
        <v>56834.256200999997</v>
      </c>
      <c r="E5" s="8">
        <v>-3630.0781000000002</v>
      </c>
      <c r="F5" s="8">
        <v>1185.665219</v>
      </c>
    </row>
    <row r="6" spans="1:6" x14ac:dyDescent="0.2">
      <c r="A6" s="7">
        <v>41880</v>
      </c>
      <c r="B6" s="8">
        <v>5</v>
      </c>
      <c r="C6" s="8">
        <v>30851.35</v>
      </c>
      <c r="D6" s="8">
        <v>57641.018317000002</v>
      </c>
      <c r="E6" s="8">
        <v>-3722.0050999999999</v>
      </c>
      <c r="F6" s="8">
        <v>217.104702</v>
      </c>
    </row>
    <row r="7" spans="1:6" x14ac:dyDescent="0.2">
      <c r="A7" s="7">
        <v>41912</v>
      </c>
      <c r="B7" s="8">
        <v>5</v>
      </c>
      <c r="C7" s="8">
        <v>30338.05</v>
      </c>
      <c r="D7" s="8">
        <v>57722.958779000001</v>
      </c>
      <c r="E7" s="8">
        <v>-4142.0383000000002</v>
      </c>
      <c r="F7" s="8">
        <v>-198.29102599999999</v>
      </c>
    </row>
    <row r="8" spans="1:6" x14ac:dyDescent="0.2">
      <c r="A8" s="7">
        <v>41943</v>
      </c>
      <c r="B8" s="8">
        <v>5</v>
      </c>
      <c r="C8" s="8">
        <v>31518.77</v>
      </c>
      <c r="D8" s="8">
        <v>57775.214386</v>
      </c>
      <c r="E8" s="8">
        <v>-3922.4611</v>
      </c>
      <c r="F8" s="8">
        <v>58.760066999999999</v>
      </c>
    </row>
    <row r="9" spans="1:6" x14ac:dyDescent="0.2">
      <c r="A9" s="7">
        <v>41971</v>
      </c>
      <c r="B9" s="8">
        <v>5</v>
      </c>
      <c r="C9" s="8">
        <v>31902.36</v>
      </c>
      <c r="D9" s="8">
        <v>53479.948235999997</v>
      </c>
      <c r="E9" s="8">
        <v>-3150.5322999999999</v>
      </c>
      <c r="F9" s="8">
        <v>804.08476599999995</v>
      </c>
    </row>
    <row r="10" spans="1:6" x14ac:dyDescent="0.2">
      <c r="A10" s="7">
        <v>42004</v>
      </c>
      <c r="B10" s="8">
        <v>5</v>
      </c>
      <c r="C10" s="8">
        <v>33432.39</v>
      </c>
      <c r="D10" s="8">
        <v>53028.898120999998</v>
      </c>
      <c r="E10" s="8">
        <v>-3422.4857999999999</v>
      </c>
      <c r="F10" s="8">
        <v>566.69583299999999</v>
      </c>
    </row>
    <row r="11" spans="1:6" x14ac:dyDescent="0.2">
      <c r="A11" s="7">
        <v>42034</v>
      </c>
      <c r="B11" s="8">
        <v>5</v>
      </c>
      <c r="C11" s="8">
        <v>32358.62</v>
      </c>
      <c r="D11" s="8">
        <v>53397.247172000003</v>
      </c>
      <c r="E11" s="8">
        <v>-590.25009999999997</v>
      </c>
      <c r="F11" s="8">
        <v>1062.773007</v>
      </c>
    </row>
    <row r="12" spans="1:6" x14ac:dyDescent="0.2">
      <c r="A12" s="7">
        <v>42062</v>
      </c>
      <c r="B12" s="8">
        <v>5</v>
      </c>
      <c r="C12" s="8">
        <v>31527.4</v>
      </c>
      <c r="D12" s="8">
        <v>53763.210967999999</v>
      </c>
      <c r="E12" s="8">
        <v>-589.22239999999999</v>
      </c>
      <c r="F12" s="8">
        <v>1131.4948910000001</v>
      </c>
    </row>
    <row r="13" spans="1:6" x14ac:dyDescent="0.2">
      <c r="A13" s="7">
        <v>42094</v>
      </c>
      <c r="B13" s="8">
        <v>5</v>
      </c>
      <c r="C13" s="8">
        <v>30504.66</v>
      </c>
      <c r="D13" s="8">
        <v>53968.308097000001</v>
      </c>
      <c r="E13" s="8">
        <v>-626.40239999999994</v>
      </c>
      <c r="F13" s="8">
        <v>875.39473199999998</v>
      </c>
    </row>
    <row r="14" spans="1:6" x14ac:dyDescent="0.2">
      <c r="A14" s="7">
        <v>42124</v>
      </c>
      <c r="B14" s="8">
        <v>5</v>
      </c>
      <c r="C14" s="8">
        <v>35760.86</v>
      </c>
      <c r="D14" s="8">
        <v>51798.731225000003</v>
      </c>
      <c r="E14" s="8">
        <v>-4271.2542000000003</v>
      </c>
      <c r="F14" s="8">
        <v>-3296.0030569999999</v>
      </c>
    </row>
    <row r="15" spans="1:6" x14ac:dyDescent="0.2">
      <c r="A15" s="7">
        <v>42153</v>
      </c>
      <c r="B15" s="8">
        <v>5</v>
      </c>
      <c r="C15" s="8">
        <v>34082.51</v>
      </c>
      <c r="D15" s="8">
        <v>50582.744251999997</v>
      </c>
      <c r="E15" s="8">
        <v>-4029.1136000000001</v>
      </c>
      <c r="F15" s="8">
        <v>-2918.8820449999998</v>
      </c>
    </row>
    <row r="16" spans="1:6" x14ac:dyDescent="0.2">
      <c r="A16" s="7">
        <v>42185</v>
      </c>
      <c r="B16" s="8">
        <v>5</v>
      </c>
      <c r="C16" s="8">
        <v>33064.39</v>
      </c>
      <c r="D16" s="8">
        <v>50893.372220999998</v>
      </c>
      <c r="E16" s="8">
        <v>-5210.7244000000001</v>
      </c>
      <c r="F16" s="8">
        <v>-4172.1211599999997</v>
      </c>
    </row>
    <row r="17" spans="1:28" x14ac:dyDescent="0.2">
      <c r="A17" s="7">
        <v>42216</v>
      </c>
      <c r="B17" s="8">
        <v>5</v>
      </c>
      <c r="C17" s="8">
        <v>27955.03</v>
      </c>
      <c r="D17" s="8">
        <v>50933.998100999997</v>
      </c>
      <c r="E17" s="8">
        <v>-5634.6283000000003</v>
      </c>
      <c r="F17" s="8">
        <v>-4790.3643700000002</v>
      </c>
    </row>
    <row r="18" spans="1:28" x14ac:dyDescent="0.2">
      <c r="A18" s="7">
        <v>42247</v>
      </c>
      <c r="B18" s="8">
        <v>5</v>
      </c>
      <c r="C18" s="8">
        <v>24526.14</v>
      </c>
      <c r="D18" s="8">
        <v>49990.451380999999</v>
      </c>
      <c r="E18" s="8">
        <v>-4528.2488999999996</v>
      </c>
      <c r="F18" s="8">
        <v>-3648.448535</v>
      </c>
    </row>
    <row r="19" spans="1:28" x14ac:dyDescent="0.2">
      <c r="A19" s="7">
        <v>42277</v>
      </c>
      <c r="B19" s="8">
        <v>5</v>
      </c>
      <c r="C19" s="8">
        <v>24006.09</v>
      </c>
      <c r="D19" s="8">
        <v>51322.859068999998</v>
      </c>
      <c r="E19" s="8">
        <v>-3814.8640999999998</v>
      </c>
      <c r="F19" s="8">
        <v>-3015.9208659999999</v>
      </c>
    </row>
    <row r="20" spans="1:28" x14ac:dyDescent="0.2">
      <c r="A20" s="7">
        <v>42307</v>
      </c>
      <c r="B20" s="8">
        <v>5</v>
      </c>
      <c r="C20" s="8">
        <v>23141.78</v>
      </c>
      <c r="D20" s="8">
        <v>50595.404614999999</v>
      </c>
      <c r="E20" s="8">
        <v>-3874.6417999999999</v>
      </c>
      <c r="F20" s="8">
        <v>-3188.0670559999999</v>
      </c>
    </row>
    <row r="21" spans="1:28" x14ac:dyDescent="0.2">
      <c r="A21" s="7">
        <v>42338</v>
      </c>
      <c r="B21" s="8">
        <v>5</v>
      </c>
      <c r="C21" s="8">
        <v>24001.9</v>
      </c>
      <c r="D21" s="8">
        <v>49407.263816999999</v>
      </c>
      <c r="E21" s="8">
        <v>-4217.8333000000002</v>
      </c>
      <c r="F21" s="8">
        <v>-3616.4594029999998</v>
      </c>
    </row>
    <row r="22" spans="1:28" x14ac:dyDescent="0.2">
      <c r="A22" s="7">
        <v>42369</v>
      </c>
      <c r="B22" s="8">
        <v>4</v>
      </c>
      <c r="C22" s="8">
        <v>24634.23</v>
      </c>
      <c r="D22" s="8">
        <v>48444.530178000001</v>
      </c>
      <c r="E22" s="8">
        <v>-3826.1338000000001</v>
      </c>
      <c r="F22" s="8">
        <v>-3324.4293720000001</v>
      </c>
    </row>
    <row r="23" spans="1:28" x14ac:dyDescent="0.2">
      <c r="A23" s="7">
        <v>42398</v>
      </c>
      <c r="B23" s="8">
        <v>4</v>
      </c>
      <c r="C23" s="8">
        <v>19850.259999999998</v>
      </c>
      <c r="D23" s="8">
        <v>47061.619222000001</v>
      </c>
      <c r="E23" s="8">
        <v>-4231.3378000000002</v>
      </c>
      <c r="F23" s="8">
        <v>-2975.183755</v>
      </c>
    </row>
    <row r="24" spans="1:28" x14ac:dyDescent="0.2">
      <c r="A24" s="7">
        <v>42429</v>
      </c>
      <c r="B24" s="8">
        <v>4</v>
      </c>
      <c r="C24" s="8">
        <v>22362.26</v>
      </c>
      <c r="D24" s="8">
        <v>47140.976853</v>
      </c>
      <c r="E24" s="8">
        <v>-3986.1293999999998</v>
      </c>
      <c r="F24" s="8">
        <v>-2518.7706320000002</v>
      </c>
    </row>
    <row r="25" spans="1:28" x14ac:dyDescent="0.2">
      <c r="A25" s="7">
        <v>42460</v>
      </c>
      <c r="B25" s="8">
        <v>4</v>
      </c>
      <c r="C25" s="8">
        <v>23213.63</v>
      </c>
      <c r="D25" s="8">
        <v>47073.947026000002</v>
      </c>
      <c r="E25" s="8">
        <v>-4334.8392000000003</v>
      </c>
      <c r="F25" s="8">
        <v>-2916.25306</v>
      </c>
    </row>
    <row r="26" spans="1:28" x14ac:dyDescent="0.2">
      <c r="A26" s="7">
        <v>42489</v>
      </c>
      <c r="B26" s="8">
        <v>4</v>
      </c>
      <c r="C26" s="8">
        <v>26339.78</v>
      </c>
      <c r="D26" s="8">
        <v>46219.310866</v>
      </c>
      <c r="E26" s="8">
        <v>-4616.3018000000002</v>
      </c>
      <c r="F26" s="8">
        <v>-2989.505701</v>
      </c>
    </row>
    <row r="27" spans="1:28" x14ac:dyDescent="0.2">
      <c r="A27" s="7">
        <v>42521</v>
      </c>
      <c r="B27" s="8">
        <v>4</v>
      </c>
      <c r="C27" s="8">
        <v>22430.73</v>
      </c>
      <c r="D27" s="8">
        <v>43670.359763</v>
      </c>
      <c r="E27" s="8">
        <v>-589.49519999999995</v>
      </c>
      <c r="F27" s="8">
        <v>770.79922999999997</v>
      </c>
    </row>
    <row r="28" spans="1:28" ht="24" x14ac:dyDescent="0.2">
      <c r="A28" s="7">
        <v>42551</v>
      </c>
      <c r="B28" s="8">
        <v>4</v>
      </c>
      <c r="C28" s="8">
        <v>22051.15</v>
      </c>
      <c r="D28" s="8">
        <v>43539.463874000001</v>
      </c>
      <c r="E28" s="8">
        <v>-584.85180000000003</v>
      </c>
      <c r="F28" s="8">
        <v>712.19939299999999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4</v>
      </c>
      <c r="C29" s="8">
        <v>23892.17</v>
      </c>
      <c r="D29" s="8">
        <v>42343.768514000003</v>
      </c>
      <c r="E29" s="8">
        <v>-596.85</v>
      </c>
      <c r="F29" s="8">
        <v>756.18857200000002</v>
      </c>
      <c r="H29" s="5" t="s">
        <v>545</v>
      </c>
      <c r="I29" s="5">
        <v>8.24</v>
      </c>
      <c r="J29" s="8">
        <v>7380</v>
      </c>
      <c r="K29" s="10">
        <v>27333.333332999999</v>
      </c>
      <c r="L29" s="10">
        <v>71.693600000000004</v>
      </c>
      <c r="M29" s="6">
        <v>102.938059</v>
      </c>
      <c r="N29" s="10">
        <v>71.693600000000004</v>
      </c>
      <c r="O29" s="6">
        <v>102.938059</v>
      </c>
      <c r="P29" s="10">
        <v>0</v>
      </c>
      <c r="Q29" s="6">
        <v>0</v>
      </c>
      <c r="S29" s="7">
        <v>43453</v>
      </c>
      <c r="T29" s="5">
        <v>6</v>
      </c>
      <c r="U29" s="8">
        <v>24281.14</v>
      </c>
      <c r="V29" s="10">
        <v>61835.744852000003</v>
      </c>
      <c r="W29" s="10">
        <v>505.00470000000001</v>
      </c>
      <c r="X29" s="6">
        <v>48.081018</v>
      </c>
      <c r="Y29" s="10">
        <v>2069.3676660000001</v>
      </c>
      <c r="Z29" s="6">
        <v>11.733604</v>
      </c>
      <c r="AA29" s="10">
        <v>1564.3629659999999</v>
      </c>
      <c r="AB29" s="6">
        <v>2.5298683959999999</v>
      </c>
    </row>
    <row r="30" spans="1:28" x14ac:dyDescent="0.2">
      <c r="A30" s="7">
        <v>42613</v>
      </c>
      <c r="B30" s="8">
        <v>4</v>
      </c>
      <c r="C30" s="8">
        <v>23473.05</v>
      </c>
      <c r="D30" s="8">
        <v>42585.927627999998</v>
      </c>
      <c r="E30" s="8">
        <v>-584.97659999999996</v>
      </c>
      <c r="F30" s="8">
        <v>777.65696100000002</v>
      </c>
      <c r="H30" s="5" t="s">
        <v>546</v>
      </c>
      <c r="I30" s="5">
        <v>31</v>
      </c>
      <c r="J30" s="8">
        <v>13410</v>
      </c>
      <c r="K30" s="10">
        <v>14265.957447000001</v>
      </c>
      <c r="L30" s="10">
        <v>380.62639999999999</v>
      </c>
      <c r="M30" s="6">
        <v>35.231397999999999</v>
      </c>
      <c r="N30" s="10">
        <v>1060.9177219999999</v>
      </c>
      <c r="O30" s="6">
        <v>12.64</v>
      </c>
      <c r="P30" s="10">
        <v>680.29132200000004</v>
      </c>
      <c r="Q30" s="6">
        <v>4.7686341702000004</v>
      </c>
      <c r="S30" s="7">
        <v>43454</v>
      </c>
      <c r="T30" s="5">
        <v>6</v>
      </c>
      <c r="U30" s="8">
        <v>23809.57</v>
      </c>
      <c r="V30" s="10">
        <v>61183.574722999998</v>
      </c>
      <c r="W30" s="10">
        <v>505.00470000000001</v>
      </c>
      <c r="X30" s="6">
        <v>47.147224999999999</v>
      </c>
      <c r="Y30" s="10">
        <v>2067.5948760000001</v>
      </c>
      <c r="Z30" s="6">
        <v>11.515587999999999</v>
      </c>
      <c r="AA30" s="10">
        <v>1562.5901759999999</v>
      </c>
      <c r="AB30" s="6">
        <v>2.5539373646999999</v>
      </c>
    </row>
    <row r="31" spans="1:28" x14ac:dyDescent="0.2">
      <c r="A31" s="7">
        <v>42643</v>
      </c>
      <c r="B31" s="8">
        <v>4</v>
      </c>
      <c r="C31" s="8">
        <v>23245.14</v>
      </c>
      <c r="D31" s="8">
        <v>42412.459156999998</v>
      </c>
      <c r="E31" s="8">
        <v>-564.5462</v>
      </c>
      <c r="F31" s="8">
        <v>783.07829800000002</v>
      </c>
      <c r="H31" s="5" t="s">
        <v>547</v>
      </c>
      <c r="I31" s="5">
        <v>21.47</v>
      </c>
      <c r="J31" s="8">
        <v>4090</v>
      </c>
      <c r="K31" s="10">
        <v>11361.111111</v>
      </c>
      <c r="L31" s="10">
        <v>-800.89800000000002</v>
      </c>
      <c r="M31" s="6">
        <v>-5.1067679999999998</v>
      </c>
      <c r="N31" s="10">
        <v>168.24352099999999</v>
      </c>
      <c r="O31" s="6">
        <v>24.31</v>
      </c>
      <c r="P31" s="10">
        <v>969.14152100000001</v>
      </c>
      <c r="Q31" s="6">
        <v>8.5303410177999996</v>
      </c>
      <c r="S31" s="7">
        <v>43455</v>
      </c>
      <c r="T31" s="5">
        <v>6</v>
      </c>
      <c r="U31" s="8">
        <v>22814.41</v>
      </c>
      <c r="V31" s="10">
        <v>61474.660257000003</v>
      </c>
      <c r="W31" s="10">
        <v>505.00470000000001</v>
      </c>
      <c r="X31" s="6">
        <v>45.176628999999998</v>
      </c>
      <c r="Y31" s="10">
        <v>2070.2230989999998</v>
      </c>
      <c r="Z31" s="6">
        <v>11.020265999999999</v>
      </c>
      <c r="AA31" s="10">
        <v>1565.2183990000001</v>
      </c>
      <c r="AB31" s="6">
        <v>2.5461196414999998</v>
      </c>
    </row>
    <row r="32" spans="1:28" x14ac:dyDescent="0.2">
      <c r="A32" s="7">
        <v>42674</v>
      </c>
      <c r="B32" s="8">
        <v>4</v>
      </c>
      <c r="C32" s="8">
        <v>22453.1</v>
      </c>
      <c r="D32" s="8">
        <v>39316.047004</v>
      </c>
      <c r="E32" s="8">
        <v>-449.0967</v>
      </c>
      <c r="F32" s="8">
        <v>670.668451</v>
      </c>
      <c r="H32" s="5" t="s">
        <v>548</v>
      </c>
      <c r="I32" s="5">
        <v>7.85</v>
      </c>
      <c r="J32" s="8">
        <v>705.87</v>
      </c>
      <c r="K32" s="10">
        <v>1907.7567570000001</v>
      </c>
      <c r="L32" s="10">
        <v>-143.87200000000001</v>
      </c>
      <c r="M32" s="6">
        <v>-4.9062359999999998</v>
      </c>
      <c r="N32" s="10">
        <v>13.037865</v>
      </c>
      <c r="O32" s="6">
        <v>54.14</v>
      </c>
      <c r="P32" s="10">
        <v>156.909865</v>
      </c>
      <c r="Q32" s="6">
        <v>8.2248360142999992</v>
      </c>
      <c r="S32" s="7">
        <v>43458</v>
      </c>
      <c r="T32" s="5">
        <v>6</v>
      </c>
      <c r="U32" s="8">
        <v>21952.93</v>
      </c>
      <c r="V32" s="10">
        <v>62108.534296999998</v>
      </c>
      <c r="W32" s="10">
        <v>505.00470000000001</v>
      </c>
      <c r="X32" s="6">
        <v>43.470744000000003</v>
      </c>
      <c r="Y32" s="10">
        <v>2069.3543730000001</v>
      </c>
      <c r="Z32" s="6">
        <v>10.608589</v>
      </c>
      <c r="AA32" s="10">
        <v>1564.3496729999999</v>
      </c>
      <c r="AB32" s="6">
        <v>2.5187354536000002</v>
      </c>
    </row>
    <row r="33" spans="1:28" x14ac:dyDescent="0.2">
      <c r="A33" s="7">
        <v>42704</v>
      </c>
      <c r="B33" s="8">
        <v>5</v>
      </c>
      <c r="C33" s="8">
        <v>24912.880000000001</v>
      </c>
      <c r="D33" s="8">
        <v>48506.671274</v>
      </c>
      <c r="E33" s="8">
        <v>-1661.7526</v>
      </c>
      <c r="F33" s="8">
        <v>503.30453399999999</v>
      </c>
      <c r="H33" s="5" t="s">
        <v>549</v>
      </c>
      <c r="I33" s="5">
        <v>112.26</v>
      </c>
      <c r="J33" s="8">
        <v>1780</v>
      </c>
      <c r="K33" s="10">
        <v>1534.482759</v>
      </c>
      <c r="L33" s="10">
        <v>93.274299999999997</v>
      </c>
      <c r="M33" s="6">
        <v>19.083499</v>
      </c>
      <c r="N33" s="10">
        <v>123.78303200000001</v>
      </c>
      <c r="O33" s="6">
        <v>14.38</v>
      </c>
      <c r="P33" s="10">
        <v>30.508731999999998</v>
      </c>
      <c r="Q33" s="6">
        <v>1.9882095004</v>
      </c>
      <c r="S33" s="7">
        <v>43459</v>
      </c>
      <c r="T33" s="5">
        <v>6</v>
      </c>
      <c r="U33" s="8">
        <v>21952.93</v>
      </c>
      <c r="V33" s="10">
        <v>62108.534296999998</v>
      </c>
      <c r="W33" s="10">
        <v>505.00470000000001</v>
      </c>
      <c r="X33" s="6">
        <v>43.470744000000003</v>
      </c>
      <c r="Y33" s="10">
        <v>2069.3543730000001</v>
      </c>
      <c r="Z33" s="6">
        <v>10.608589</v>
      </c>
      <c r="AA33" s="10">
        <v>1564.3496729999999</v>
      </c>
      <c r="AB33" s="6">
        <v>2.5187354536000002</v>
      </c>
    </row>
    <row r="34" spans="1:28" x14ac:dyDescent="0.2">
      <c r="A34" s="7">
        <v>42734</v>
      </c>
      <c r="B34" s="8">
        <v>5</v>
      </c>
      <c r="C34" s="8">
        <v>24202.6</v>
      </c>
      <c r="D34" s="8">
        <v>47965.398676999997</v>
      </c>
      <c r="E34" s="8">
        <v>-1561.4966999999999</v>
      </c>
      <c r="F34" s="8">
        <v>577.84587399999998</v>
      </c>
      <c r="H34" s="5" t="s">
        <v>550</v>
      </c>
      <c r="I34" s="5">
        <v>13.86</v>
      </c>
      <c r="J34" s="8">
        <v>1900</v>
      </c>
      <c r="K34" s="10"/>
      <c r="L34" s="10">
        <v>199.1575</v>
      </c>
      <c r="M34" s="6">
        <v>9.5401880000000006</v>
      </c>
      <c r="N34" s="10">
        <v>152.12169700000001</v>
      </c>
      <c r="O34" s="6">
        <v>12.49</v>
      </c>
      <c r="P34" s="10">
        <v>-47.035803000000001</v>
      </c>
      <c r="S34" s="7">
        <v>43460</v>
      </c>
      <c r="T34" s="5">
        <v>6</v>
      </c>
      <c r="U34" s="8">
        <v>23044.29</v>
      </c>
      <c r="V34" s="10">
        <v>61629.384615000003</v>
      </c>
      <c r="W34" s="10">
        <v>505.00470000000001</v>
      </c>
      <c r="X34" s="6">
        <v>45.631833</v>
      </c>
      <c r="Y34" s="10">
        <v>2069.24244</v>
      </c>
      <c r="Z34" s="6">
        <v>11.136583</v>
      </c>
      <c r="AA34" s="10">
        <v>1564.23774</v>
      </c>
      <c r="AB34" s="6">
        <v>2.5381362304000001</v>
      </c>
    </row>
    <row r="35" spans="1:28" x14ac:dyDescent="0.2">
      <c r="A35" s="7">
        <v>42766</v>
      </c>
      <c r="B35" s="8">
        <v>5</v>
      </c>
      <c r="C35" s="8">
        <v>29620</v>
      </c>
      <c r="D35" s="8">
        <v>48231.189807000002</v>
      </c>
      <c r="E35" s="8">
        <v>-855.98149999999998</v>
      </c>
      <c r="F35" s="8">
        <v>633.00045999999998</v>
      </c>
      <c r="J35" s="8"/>
      <c r="K35" s="10"/>
      <c r="L35" s="10"/>
      <c r="N35" s="10"/>
      <c r="P35" s="10"/>
      <c r="S35" s="7">
        <v>43461</v>
      </c>
      <c r="T35" s="5">
        <v>6</v>
      </c>
      <c r="U35" s="8">
        <v>24116.14</v>
      </c>
      <c r="V35" s="10">
        <v>61973.191270000003</v>
      </c>
      <c r="W35" s="10">
        <v>513.71090000000004</v>
      </c>
      <c r="X35" s="6">
        <v>46.944965000000003</v>
      </c>
      <c r="Y35" s="10">
        <v>2108.4494500000001</v>
      </c>
      <c r="Z35" s="6">
        <v>11.437855000000001</v>
      </c>
      <c r="AA35" s="10">
        <v>1594.73855</v>
      </c>
      <c r="AB35" s="6">
        <v>2.5732716305999999</v>
      </c>
    </row>
    <row r="36" spans="1:28" x14ac:dyDescent="0.2">
      <c r="A36" s="7">
        <v>42794</v>
      </c>
      <c r="B36" s="8">
        <v>5</v>
      </c>
      <c r="C36" s="8">
        <v>31820</v>
      </c>
      <c r="D36" s="8">
        <v>40088.752423999998</v>
      </c>
      <c r="E36" s="8">
        <v>-1510.7385999999999</v>
      </c>
      <c r="F36" s="8">
        <v>1181.197271</v>
      </c>
      <c r="J36" s="8"/>
      <c r="K36" s="10"/>
      <c r="L36" s="10"/>
      <c r="N36" s="10"/>
      <c r="P36" s="10"/>
      <c r="S36" s="7">
        <v>43462</v>
      </c>
      <c r="T36" s="5">
        <v>6</v>
      </c>
      <c r="U36" s="8">
        <v>24008.45</v>
      </c>
      <c r="V36" s="10">
        <v>61608.181106999997</v>
      </c>
      <c r="W36" s="10">
        <v>513.71090000000004</v>
      </c>
      <c r="X36" s="6">
        <v>46.735332999999997</v>
      </c>
      <c r="Y36" s="10">
        <v>2109.3545979999999</v>
      </c>
      <c r="Z36" s="6">
        <v>11.381894000000001</v>
      </c>
      <c r="AA36" s="10">
        <v>1595.6436980000001</v>
      </c>
      <c r="AB36" s="6">
        <v>2.5899867023000001</v>
      </c>
    </row>
    <row r="37" spans="1:28" x14ac:dyDescent="0.2">
      <c r="A37" s="7">
        <v>42825</v>
      </c>
      <c r="B37" s="8">
        <v>5</v>
      </c>
      <c r="C37" s="8">
        <v>30220</v>
      </c>
      <c r="D37" s="8">
        <v>39721.824892999997</v>
      </c>
      <c r="E37" s="8">
        <v>-1683.0186000000001</v>
      </c>
      <c r="F37" s="8">
        <v>1303.425892</v>
      </c>
      <c r="J37" s="8"/>
      <c r="K37" s="10"/>
      <c r="L37" s="10"/>
      <c r="N37" s="10"/>
      <c r="P37" s="10"/>
      <c r="S37" s="7">
        <v>43465</v>
      </c>
      <c r="T37" s="5">
        <v>6</v>
      </c>
      <c r="U37" s="8">
        <v>23975.8</v>
      </c>
      <c r="V37" s="10">
        <v>61112.403531000004</v>
      </c>
      <c r="W37" s="10">
        <v>513.71090000000004</v>
      </c>
      <c r="X37" s="6">
        <v>46.671776000000001</v>
      </c>
      <c r="Y37" s="10">
        <v>2108.5077500000002</v>
      </c>
      <c r="Z37" s="6">
        <v>11.370979999999999</v>
      </c>
      <c r="AA37" s="10">
        <v>1594.7968499999999</v>
      </c>
      <c r="AB37" s="6">
        <v>2.6096123834</v>
      </c>
    </row>
    <row r="38" spans="1:28" x14ac:dyDescent="0.2">
      <c r="A38" s="7">
        <v>42853</v>
      </c>
      <c r="B38" s="8">
        <v>5</v>
      </c>
      <c r="C38" s="8">
        <v>29920</v>
      </c>
      <c r="D38" s="8">
        <v>39957.732351999999</v>
      </c>
      <c r="E38" s="8">
        <v>-1657.1376</v>
      </c>
      <c r="F38" s="8">
        <v>1226.479302</v>
      </c>
      <c r="J38" s="8"/>
      <c r="K38" s="10"/>
      <c r="L38" s="10"/>
      <c r="N38" s="10"/>
      <c r="P38" s="10"/>
      <c r="S38" s="7">
        <v>43466</v>
      </c>
      <c r="T38" s="5">
        <v>6</v>
      </c>
      <c r="U38" s="8">
        <v>23975.8</v>
      </c>
      <c r="V38" s="10">
        <v>61112.403531000004</v>
      </c>
      <c r="W38" s="10">
        <v>513.71090000000004</v>
      </c>
      <c r="X38" s="6">
        <v>46.671776000000001</v>
      </c>
      <c r="Y38" s="10">
        <v>2108.5077500000002</v>
      </c>
      <c r="Z38" s="6">
        <v>11.370979999999999</v>
      </c>
      <c r="AA38" s="10">
        <v>1594.7968499999999</v>
      </c>
      <c r="AB38" s="6">
        <v>2.6096123834</v>
      </c>
    </row>
    <row r="39" spans="1:28" x14ac:dyDescent="0.2">
      <c r="A39" s="7">
        <v>42886</v>
      </c>
      <c r="B39" s="8">
        <v>5</v>
      </c>
      <c r="C39" s="8">
        <v>29190</v>
      </c>
      <c r="D39" s="8">
        <v>46284.895037000002</v>
      </c>
      <c r="E39" s="8">
        <v>-1028.9237000000001</v>
      </c>
      <c r="F39" s="8">
        <v>1235.002377</v>
      </c>
      <c r="J39" s="8"/>
      <c r="K39" s="10"/>
      <c r="L39" s="10"/>
      <c r="N39" s="10"/>
      <c r="P39" s="10"/>
      <c r="S39" s="7">
        <v>43467</v>
      </c>
      <c r="T39" s="5">
        <v>6</v>
      </c>
      <c r="U39" s="8">
        <v>24875.29</v>
      </c>
      <c r="V39" s="10">
        <v>61320.718731000001</v>
      </c>
      <c r="W39" s="10">
        <v>513.71090000000004</v>
      </c>
      <c r="X39" s="6">
        <v>48.422741000000002</v>
      </c>
      <c r="Y39" s="10">
        <v>2107.8485519999999</v>
      </c>
      <c r="Z39" s="6">
        <v>11.801270000000001</v>
      </c>
      <c r="AA39" s="10">
        <v>1594.1376519999999</v>
      </c>
      <c r="AB39" s="6">
        <v>2.5996721575000001</v>
      </c>
    </row>
    <row r="40" spans="1:28" x14ac:dyDescent="0.2">
      <c r="A40" s="7">
        <v>42916</v>
      </c>
      <c r="B40" s="8">
        <v>5</v>
      </c>
      <c r="C40" s="8">
        <v>28410</v>
      </c>
      <c r="D40" s="8">
        <v>46209.277393999997</v>
      </c>
      <c r="E40" s="8">
        <v>-1035.5432000000001</v>
      </c>
      <c r="F40" s="8">
        <v>1266.1162429999999</v>
      </c>
      <c r="J40" s="8"/>
      <c r="K40" s="10"/>
      <c r="L40" s="10"/>
      <c r="N40" s="10"/>
      <c r="P40" s="10"/>
      <c r="S40" s="7">
        <v>43468</v>
      </c>
      <c r="T40" s="5">
        <v>6</v>
      </c>
      <c r="U40" s="8">
        <v>24489.279999999999</v>
      </c>
      <c r="V40" s="10">
        <v>61380.854911000002</v>
      </c>
      <c r="W40" s="10">
        <v>513.71090000000004</v>
      </c>
      <c r="X40" s="6">
        <v>47.671326000000001</v>
      </c>
      <c r="Y40" s="10">
        <v>2108.1930259999999</v>
      </c>
      <c r="Z40" s="6">
        <v>11.616242</v>
      </c>
      <c r="AA40" s="10">
        <v>1594.4821260000001</v>
      </c>
      <c r="AB40" s="6">
        <v>2.5976864095000001</v>
      </c>
    </row>
    <row r="41" spans="1:28" x14ac:dyDescent="0.2">
      <c r="A41" s="7">
        <v>42947</v>
      </c>
      <c r="B41" s="8">
        <v>5</v>
      </c>
      <c r="C41" s="8">
        <v>32560</v>
      </c>
      <c r="D41" s="8">
        <v>44802.897150999997</v>
      </c>
      <c r="E41" s="8">
        <v>-885.21379999999999</v>
      </c>
      <c r="F41" s="8">
        <v>1370.52458</v>
      </c>
      <c r="J41" s="8"/>
      <c r="K41" s="10"/>
      <c r="L41" s="10"/>
      <c r="N41" s="10"/>
      <c r="P41" s="10"/>
      <c r="S41" s="7">
        <v>43469</v>
      </c>
      <c r="T41" s="5">
        <v>6</v>
      </c>
      <c r="U41" s="8">
        <v>25745.07</v>
      </c>
      <c r="V41" s="10">
        <v>61738.906526999999</v>
      </c>
      <c r="W41" s="10">
        <v>513.71090000000004</v>
      </c>
      <c r="X41" s="6">
        <v>50.115873000000001</v>
      </c>
      <c r="Y41" s="10">
        <v>2109.0968269999998</v>
      </c>
      <c r="Z41" s="6">
        <v>12.20668</v>
      </c>
      <c r="AA41" s="10">
        <v>1595.385927</v>
      </c>
      <c r="AB41" s="6">
        <v>2.5840851684000001</v>
      </c>
    </row>
    <row r="42" spans="1:28" x14ac:dyDescent="0.2">
      <c r="A42" s="7">
        <v>42978</v>
      </c>
      <c r="B42" s="8">
        <v>5</v>
      </c>
      <c r="C42" s="8">
        <v>38170</v>
      </c>
      <c r="D42" s="8">
        <v>45318.949152000001</v>
      </c>
      <c r="E42" s="8">
        <v>-852.37440000000004</v>
      </c>
      <c r="F42" s="8">
        <v>1401.218417</v>
      </c>
      <c r="J42" s="8"/>
      <c r="K42" s="10"/>
      <c r="L42" s="10"/>
      <c r="N42" s="10"/>
      <c r="P42" s="10"/>
      <c r="S42" s="7">
        <v>43472</v>
      </c>
      <c r="T42" s="5">
        <v>6</v>
      </c>
      <c r="U42" s="8">
        <v>24696.86</v>
      </c>
      <c r="V42" s="10">
        <v>61876.381986</v>
      </c>
      <c r="W42" s="10">
        <v>492.56380000000001</v>
      </c>
      <c r="X42" s="6">
        <v>50.139412999999998</v>
      </c>
      <c r="Y42" s="10">
        <v>1985.9622690000001</v>
      </c>
      <c r="Z42" s="6">
        <v>12.435715</v>
      </c>
      <c r="AA42" s="10">
        <v>1493.398469</v>
      </c>
      <c r="AB42" s="6">
        <v>2.4135193777000001</v>
      </c>
    </row>
    <row r="43" spans="1:28" x14ac:dyDescent="0.2">
      <c r="A43" s="7">
        <v>43007</v>
      </c>
      <c r="B43" s="8">
        <v>5</v>
      </c>
      <c r="C43" s="8">
        <v>40100</v>
      </c>
      <c r="D43" s="8">
        <v>45584.767333999996</v>
      </c>
      <c r="E43" s="8">
        <v>-883.25840000000005</v>
      </c>
      <c r="F43" s="8">
        <v>1484.06917</v>
      </c>
      <c r="J43" s="8"/>
      <c r="K43" s="10"/>
      <c r="L43" s="10"/>
      <c r="N43" s="10"/>
      <c r="P43" s="10"/>
      <c r="S43" s="7">
        <v>43473</v>
      </c>
      <c r="T43" s="5">
        <v>6</v>
      </c>
      <c r="U43" s="8">
        <v>24970.02</v>
      </c>
      <c r="V43" s="10">
        <v>61696.612991000002</v>
      </c>
      <c r="W43" s="10">
        <v>492.56380000000001</v>
      </c>
      <c r="X43" s="6">
        <v>50.693981000000001</v>
      </c>
      <c r="Y43" s="10">
        <v>1985.4532850000001</v>
      </c>
      <c r="Z43" s="6">
        <v>12.576483</v>
      </c>
      <c r="AA43" s="10">
        <v>1492.8894849999999</v>
      </c>
      <c r="AB43" s="6">
        <v>2.4197268092000002</v>
      </c>
    </row>
    <row r="44" spans="1:28" x14ac:dyDescent="0.2">
      <c r="A44" s="7">
        <v>43039</v>
      </c>
      <c r="B44" s="8">
        <v>5</v>
      </c>
      <c r="C44" s="8">
        <v>40520</v>
      </c>
      <c r="D44" s="8">
        <v>50273.604686999999</v>
      </c>
      <c r="E44" s="8">
        <v>-699.79849999999999</v>
      </c>
      <c r="F44" s="8">
        <v>1616.346462</v>
      </c>
      <c r="J44" s="8"/>
      <c r="K44" s="10"/>
      <c r="L44" s="10"/>
      <c r="N44" s="10"/>
      <c r="P44" s="10"/>
      <c r="S44" s="7">
        <v>43474</v>
      </c>
      <c r="T44" s="5">
        <v>6</v>
      </c>
      <c r="U44" s="8">
        <v>25247.65</v>
      </c>
      <c r="V44" s="10">
        <v>61741.857640000002</v>
      </c>
      <c r="W44" s="10">
        <v>492.56380000000001</v>
      </c>
      <c r="X44" s="6">
        <v>51.257624</v>
      </c>
      <c r="Y44" s="10">
        <v>1984.9141079999999</v>
      </c>
      <c r="Z44" s="6">
        <v>12.71977</v>
      </c>
      <c r="AA44" s="10">
        <v>1492.350308</v>
      </c>
      <c r="AB44" s="6">
        <v>2.4170803494999999</v>
      </c>
    </row>
    <row r="45" spans="1:28" x14ac:dyDescent="0.2">
      <c r="A45" s="7">
        <v>43069</v>
      </c>
      <c r="B45" s="8">
        <v>5</v>
      </c>
      <c r="C45" s="8">
        <v>38070</v>
      </c>
      <c r="D45" s="8">
        <v>50597.373080999998</v>
      </c>
      <c r="E45" s="8">
        <v>-580.90719999999999</v>
      </c>
      <c r="F45" s="8">
        <v>1605.6346189999999</v>
      </c>
      <c r="J45" s="8"/>
      <c r="K45" s="10"/>
      <c r="L45" s="10"/>
      <c r="N45" s="10"/>
      <c r="P45" s="10"/>
      <c r="S45" s="7">
        <v>43475</v>
      </c>
      <c r="T45" s="5">
        <v>6</v>
      </c>
      <c r="U45" s="8">
        <v>25169.23</v>
      </c>
      <c r="V45" s="10">
        <v>61343.982402000001</v>
      </c>
      <c r="W45" s="10">
        <v>492.56380000000001</v>
      </c>
      <c r="X45" s="6">
        <v>51.098416</v>
      </c>
      <c r="Y45" s="10">
        <v>1986.196207</v>
      </c>
      <c r="Z45" s="6">
        <v>12.672076000000001</v>
      </c>
      <c r="AA45" s="10">
        <v>1493.6324070000001</v>
      </c>
      <c r="AB45" s="6">
        <v>2.4348474760999999</v>
      </c>
    </row>
    <row r="46" spans="1:28" x14ac:dyDescent="0.2">
      <c r="A46" s="7">
        <v>43098</v>
      </c>
      <c r="B46" s="8">
        <v>5</v>
      </c>
      <c r="C46" s="8">
        <v>42680</v>
      </c>
      <c r="D46" s="8">
        <v>50541.671274</v>
      </c>
      <c r="E46" s="8">
        <v>-610.02629999999999</v>
      </c>
      <c r="F46" s="8">
        <v>1637.276822</v>
      </c>
      <c r="J46" s="8"/>
      <c r="K46" s="10"/>
      <c r="L46" s="10"/>
      <c r="N46" s="10"/>
      <c r="P46" s="10"/>
      <c r="S46" s="7">
        <v>43476</v>
      </c>
      <c r="T46" s="5">
        <v>6</v>
      </c>
      <c r="U46" s="8">
        <v>24966.6</v>
      </c>
      <c r="V46" s="10">
        <v>62185.717499999999</v>
      </c>
      <c r="W46" s="10">
        <v>492.56380000000001</v>
      </c>
      <c r="X46" s="6">
        <v>50.687038000000001</v>
      </c>
      <c r="Y46" s="10">
        <v>1985.790919</v>
      </c>
      <c r="Z46" s="6">
        <v>12.572623</v>
      </c>
      <c r="AA46" s="10">
        <v>1493.2271189999999</v>
      </c>
      <c r="AB46" s="6">
        <v>2.4012380635000001</v>
      </c>
    </row>
    <row r="47" spans="1:28" x14ac:dyDescent="0.2">
      <c r="A47" s="7">
        <v>43131</v>
      </c>
      <c r="B47" s="8">
        <v>5</v>
      </c>
      <c r="C47" s="8">
        <v>42850</v>
      </c>
      <c r="D47" s="8">
        <v>52516.633471000001</v>
      </c>
      <c r="E47" s="8">
        <v>-645.98379999999997</v>
      </c>
      <c r="F47" s="8">
        <v>1899.13429</v>
      </c>
      <c r="J47" s="8"/>
      <c r="K47" s="10"/>
      <c r="L47" s="10"/>
      <c r="N47" s="10"/>
      <c r="P47" s="10"/>
      <c r="S47" s="7">
        <v>43479</v>
      </c>
      <c r="T47" s="5">
        <v>6</v>
      </c>
      <c r="U47" s="8">
        <v>25251.39</v>
      </c>
      <c r="V47" s="10">
        <v>62295.319943000002</v>
      </c>
      <c r="W47" s="10">
        <v>505.6302</v>
      </c>
      <c r="X47" s="6">
        <v>49.940430999999997</v>
      </c>
      <c r="Y47" s="10">
        <v>2007.6361890000001</v>
      </c>
      <c r="Z47" s="6">
        <v>12.577672</v>
      </c>
      <c r="AA47" s="10">
        <v>1502.005989</v>
      </c>
      <c r="AB47" s="6">
        <v>2.4111056670000002</v>
      </c>
    </row>
    <row r="48" spans="1:28" x14ac:dyDescent="0.2">
      <c r="A48" s="7">
        <v>43159</v>
      </c>
      <c r="B48" s="8">
        <v>5</v>
      </c>
      <c r="C48" s="8">
        <v>38470</v>
      </c>
      <c r="D48" s="8">
        <v>57147.513782000002</v>
      </c>
      <c r="E48" s="8">
        <v>303.70370000000003</v>
      </c>
      <c r="F48" s="8">
        <v>2167.2619340000001</v>
      </c>
      <c r="J48" s="8"/>
      <c r="K48" s="10"/>
      <c r="L48" s="10"/>
      <c r="N48" s="10"/>
      <c r="P48" s="10"/>
      <c r="S48" s="7">
        <v>43480</v>
      </c>
      <c r="T48" s="5">
        <v>6</v>
      </c>
      <c r="U48" s="8">
        <v>25877.47</v>
      </c>
      <c r="V48" s="10">
        <v>61443.275670000003</v>
      </c>
      <c r="W48" s="10">
        <v>505.6302</v>
      </c>
      <c r="X48" s="6">
        <v>51.178648000000003</v>
      </c>
      <c r="Y48" s="10">
        <v>2007.5406290000001</v>
      </c>
      <c r="Z48" s="6">
        <v>12.890135000000001</v>
      </c>
      <c r="AA48" s="10">
        <v>1501.910429</v>
      </c>
      <c r="AB48" s="6">
        <v>2.4443853505000002</v>
      </c>
    </row>
    <row r="49" spans="1:28" x14ac:dyDescent="0.2">
      <c r="A49" s="7">
        <v>43189</v>
      </c>
      <c r="B49" s="8">
        <v>5</v>
      </c>
      <c r="C49" s="8">
        <v>34500</v>
      </c>
      <c r="D49" s="8">
        <v>57066.086721</v>
      </c>
      <c r="E49" s="8">
        <v>744.29480000000001</v>
      </c>
      <c r="F49" s="8">
        <v>2146.25668</v>
      </c>
      <c r="J49" s="8"/>
      <c r="K49" s="10"/>
      <c r="L49" s="10"/>
      <c r="N49" s="10"/>
      <c r="P49" s="10"/>
      <c r="S49" s="7">
        <v>43481</v>
      </c>
      <c r="T49" s="5">
        <v>6</v>
      </c>
      <c r="U49" s="8">
        <v>26158.71</v>
      </c>
      <c r="V49" s="10">
        <v>62193.313820000003</v>
      </c>
      <c r="W49" s="10">
        <v>505.6302</v>
      </c>
      <c r="X49" s="6">
        <v>51.734864999999999</v>
      </c>
      <c r="Y49" s="10">
        <v>2007.9960289999999</v>
      </c>
      <c r="Z49" s="6">
        <v>13.027272</v>
      </c>
      <c r="AA49" s="10">
        <v>1502.3658290000001</v>
      </c>
      <c r="AB49" s="6">
        <v>2.4156388150999999</v>
      </c>
    </row>
    <row r="50" spans="1:28" x14ac:dyDescent="0.2">
      <c r="A50" s="7">
        <v>43220</v>
      </c>
      <c r="B50" s="8">
        <v>6</v>
      </c>
      <c r="C50" s="8">
        <v>32930</v>
      </c>
      <c r="D50" s="8">
        <v>62743.489878</v>
      </c>
      <c r="E50" s="8">
        <v>627.8492</v>
      </c>
      <c r="F50" s="8">
        <v>2372.4076150000001</v>
      </c>
      <c r="J50" s="8"/>
      <c r="K50" s="10"/>
      <c r="L50" s="10"/>
      <c r="N50" s="10"/>
      <c r="P50" s="10"/>
      <c r="S50" s="7">
        <v>43482</v>
      </c>
      <c r="T50" s="5">
        <v>6</v>
      </c>
      <c r="U50" s="8">
        <v>26261.37</v>
      </c>
      <c r="V50" s="10">
        <v>62350.610870999997</v>
      </c>
      <c r="W50" s="10">
        <v>505.6302</v>
      </c>
      <c r="X50" s="6">
        <v>51.937897999999997</v>
      </c>
      <c r="Y50" s="10">
        <v>2008.626534</v>
      </c>
      <c r="Z50" s="6">
        <v>13.074292</v>
      </c>
      <c r="AA50" s="10">
        <v>1502.9963339999999</v>
      </c>
      <c r="AB50" s="6">
        <v>2.4105559072</v>
      </c>
    </row>
    <row r="51" spans="1:28" x14ac:dyDescent="0.2">
      <c r="A51" s="7">
        <v>43251</v>
      </c>
      <c r="B51" s="8">
        <v>6</v>
      </c>
      <c r="C51" s="8">
        <v>32440</v>
      </c>
      <c r="D51" s="8">
        <v>63005.723712999999</v>
      </c>
      <c r="E51" s="8">
        <v>426.89839999999998</v>
      </c>
      <c r="F51" s="8">
        <v>2262.300162</v>
      </c>
      <c r="J51" s="8"/>
      <c r="K51" s="10"/>
      <c r="L51" s="10"/>
      <c r="N51" s="10"/>
      <c r="P51" s="10"/>
      <c r="S51" s="7">
        <v>43483</v>
      </c>
      <c r="T51" s="5">
        <v>6</v>
      </c>
      <c r="U51" s="8">
        <v>26891.01</v>
      </c>
      <c r="V51" s="10">
        <v>61504.029025000003</v>
      </c>
      <c r="W51" s="10">
        <v>505.6302</v>
      </c>
      <c r="X51" s="6">
        <v>53.183155999999997</v>
      </c>
      <c r="Y51" s="10">
        <v>2008.159827</v>
      </c>
      <c r="Z51" s="6">
        <v>13.390871000000001</v>
      </c>
      <c r="AA51" s="10">
        <v>1502.5296269999999</v>
      </c>
      <c r="AB51" s="6">
        <v>2.4429775594000001</v>
      </c>
    </row>
    <row r="52" spans="1:28" x14ac:dyDescent="0.2">
      <c r="A52" s="7">
        <v>43280</v>
      </c>
      <c r="B52" s="8">
        <v>6</v>
      </c>
      <c r="C52" s="8">
        <v>29460</v>
      </c>
      <c r="D52" s="8">
        <v>62024.162480999999</v>
      </c>
      <c r="E52" s="8">
        <v>410.84390000000002</v>
      </c>
      <c r="F52" s="8">
        <v>2224.0401729999999</v>
      </c>
      <c r="J52" s="8"/>
      <c r="K52" s="10"/>
      <c r="L52" s="10"/>
      <c r="N52" s="10"/>
      <c r="P52" s="10"/>
      <c r="S52" s="7">
        <v>43486</v>
      </c>
      <c r="T52" s="5">
        <v>6</v>
      </c>
      <c r="U52" s="8">
        <v>25926.560000000001</v>
      </c>
      <c r="V52" s="10">
        <v>62241.924910000002</v>
      </c>
      <c r="W52" s="10">
        <v>692.53129999999999</v>
      </c>
      <c r="X52" s="6">
        <v>37.437384000000002</v>
      </c>
      <c r="Y52" s="10">
        <v>1874.2864</v>
      </c>
      <c r="Z52" s="6">
        <v>13.832763</v>
      </c>
      <c r="AA52" s="10">
        <v>1181.7551000000001</v>
      </c>
      <c r="AB52" s="6">
        <v>1.8986480596999999</v>
      </c>
    </row>
    <row r="53" spans="1:28" x14ac:dyDescent="0.2">
      <c r="A53" s="7">
        <v>43286</v>
      </c>
      <c r="B53" s="8">
        <v>6</v>
      </c>
      <c r="C53" s="8">
        <v>28950</v>
      </c>
      <c r="D53" s="8">
        <v>61704.082292999999</v>
      </c>
      <c r="E53" s="8">
        <v>404.11500000000001</v>
      </c>
      <c r="F53" s="8">
        <v>2200.4636139999998</v>
      </c>
      <c r="J53" s="8"/>
      <c r="K53" s="10"/>
      <c r="L53" s="10"/>
      <c r="N53" s="10"/>
      <c r="P53" s="10"/>
      <c r="S53" s="7">
        <v>43487</v>
      </c>
      <c r="T53" s="5">
        <v>6</v>
      </c>
      <c r="U53" s="8">
        <v>23544.639999999999</v>
      </c>
      <c r="V53" s="10">
        <v>62030.278821</v>
      </c>
      <c r="W53" s="10">
        <v>692.53129999999999</v>
      </c>
      <c r="X53" s="6">
        <v>33.997942999999999</v>
      </c>
      <c r="Y53" s="10">
        <v>1874.3618570000001</v>
      </c>
      <c r="Z53" s="6">
        <v>12.561417</v>
      </c>
      <c r="AA53" s="10">
        <v>1181.830557</v>
      </c>
      <c r="AB53" s="6">
        <v>1.9052478555000001</v>
      </c>
    </row>
    <row r="54" spans="1:28" x14ac:dyDescent="0.2">
      <c r="A54" s="7">
        <v>43343</v>
      </c>
      <c r="B54" s="8">
        <v>6</v>
      </c>
      <c r="C54" s="8">
        <v>31270</v>
      </c>
      <c r="D54" s="8">
        <v>60819.484127000003</v>
      </c>
      <c r="E54" s="8">
        <v>381.7783</v>
      </c>
      <c r="F54" s="8">
        <v>2146.639353</v>
      </c>
      <c r="J54" s="8"/>
      <c r="K54" s="10"/>
      <c r="L54" s="10"/>
      <c r="N54" s="10"/>
      <c r="P54" s="10"/>
      <c r="S54" s="7">
        <v>43488</v>
      </c>
      <c r="T54" s="5">
        <v>6</v>
      </c>
      <c r="U54" s="8">
        <v>24246.03</v>
      </c>
      <c r="V54" s="10">
        <v>62222.947246000003</v>
      </c>
      <c r="W54" s="10">
        <v>692.53129999999999</v>
      </c>
      <c r="X54" s="6">
        <v>35.010734999999997</v>
      </c>
      <c r="Y54" s="10">
        <v>1874.4951000000001</v>
      </c>
      <c r="Z54" s="6">
        <v>12.934699</v>
      </c>
      <c r="AA54" s="10">
        <v>1181.9638</v>
      </c>
      <c r="AB54" s="6">
        <v>1.8995625441999999</v>
      </c>
    </row>
    <row r="55" spans="1:28" x14ac:dyDescent="0.2">
      <c r="A55" s="7">
        <v>43371</v>
      </c>
      <c r="B55" s="8">
        <v>6</v>
      </c>
      <c r="C55" s="8">
        <v>30710</v>
      </c>
      <c r="D55" s="8">
        <v>60525.243427000001</v>
      </c>
      <c r="E55" s="8">
        <v>380.64870000000002</v>
      </c>
      <c r="F55" s="8">
        <v>2145.7495840000001</v>
      </c>
      <c r="J55" s="8"/>
      <c r="K55" s="10"/>
      <c r="L55" s="10"/>
      <c r="N55" s="10"/>
      <c r="P55" s="10"/>
      <c r="S55" s="7">
        <v>43489</v>
      </c>
      <c r="T55" s="5">
        <v>6</v>
      </c>
      <c r="U55" s="8">
        <v>24347.21</v>
      </c>
      <c r="V55" s="10">
        <v>62557.838411999997</v>
      </c>
      <c r="W55" s="10">
        <v>692.53129999999999</v>
      </c>
      <c r="X55" s="6">
        <v>35.156837000000003</v>
      </c>
      <c r="Y55" s="10">
        <v>1873.7908239999999</v>
      </c>
      <c r="Z55" s="6">
        <v>12.993558</v>
      </c>
      <c r="AA55" s="10">
        <v>1181.2595240000001</v>
      </c>
      <c r="AB55" s="6">
        <v>1.8882678083</v>
      </c>
    </row>
    <row r="56" spans="1:28" x14ac:dyDescent="0.2">
      <c r="A56" s="7">
        <v>43404</v>
      </c>
      <c r="B56" s="8">
        <v>6</v>
      </c>
      <c r="C56" s="8">
        <v>27414.19</v>
      </c>
      <c r="D56" s="8">
        <v>60316.649985999997</v>
      </c>
      <c r="E56" s="8">
        <v>269.47449999999998</v>
      </c>
      <c r="F56" s="8">
        <v>2104.3601709999998</v>
      </c>
      <c r="J56" s="8"/>
      <c r="K56" s="10"/>
      <c r="L56" s="10"/>
      <c r="N56" s="10"/>
      <c r="P56" s="10"/>
      <c r="S56" s="7">
        <v>43490</v>
      </c>
      <c r="T56" s="5">
        <v>6</v>
      </c>
      <c r="U56" s="8">
        <v>24802.61</v>
      </c>
      <c r="V56" s="10">
        <v>61782.857155999998</v>
      </c>
      <c r="W56" s="10">
        <v>692.53129999999999</v>
      </c>
      <c r="X56" s="6">
        <v>35.814425</v>
      </c>
      <c r="Y56" s="10">
        <v>1873.733395</v>
      </c>
      <c r="Z56" s="6">
        <v>13.237000999999999</v>
      </c>
      <c r="AA56" s="10">
        <v>1181.2020950000001</v>
      </c>
      <c r="AB56" s="6">
        <v>1.911860586</v>
      </c>
    </row>
    <row r="57" spans="1:28" x14ac:dyDescent="0.2">
      <c r="A57" s="7">
        <v>43434</v>
      </c>
      <c r="B57" s="8">
        <v>6</v>
      </c>
      <c r="C57" s="8">
        <v>27339.61</v>
      </c>
      <c r="D57" s="8">
        <v>61313.417578000001</v>
      </c>
      <c r="E57" s="8">
        <v>484.25330000000002</v>
      </c>
      <c r="F57" s="8">
        <v>2077.363969</v>
      </c>
      <c r="J57" s="8"/>
      <c r="K57" s="10"/>
      <c r="L57" s="10"/>
      <c r="N57" s="10"/>
      <c r="P57" s="10"/>
      <c r="S57" s="7">
        <v>43493</v>
      </c>
      <c r="T57" s="5">
        <v>6</v>
      </c>
      <c r="U57" s="8">
        <v>24613.42</v>
      </c>
      <c r="V57" s="10">
        <v>62161.340978</v>
      </c>
      <c r="W57" s="10">
        <v>699.87480000000005</v>
      </c>
      <c r="X57" s="6">
        <v>35.168318999999997</v>
      </c>
      <c r="Y57" s="10">
        <v>1865.9256620000001</v>
      </c>
      <c r="Z57" s="6">
        <v>13.190996999999999</v>
      </c>
      <c r="AA57" s="10">
        <v>1166.0508620000001</v>
      </c>
      <c r="AB57" s="6">
        <v>1.8758457328</v>
      </c>
    </row>
    <row r="58" spans="1:28" x14ac:dyDescent="0.2">
      <c r="A58" s="7">
        <v>43465</v>
      </c>
      <c r="B58" s="8">
        <v>6</v>
      </c>
      <c r="C58" s="8">
        <v>23975.8</v>
      </c>
      <c r="D58" s="8">
        <v>61112.403530000003</v>
      </c>
      <c r="E58" s="8">
        <v>513.71090000000004</v>
      </c>
      <c r="F58" s="8">
        <v>2108.5077510000001</v>
      </c>
      <c r="J58" s="8"/>
      <c r="K58" s="10"/>
      <c r="L58" s="10"/>
      <c r="N58" s="10"/>
      <c r="P58" s="10"/>
      <c r="S58" s="7">
        <v>43494</v>
      </c>
      <c r="T58" s="5">
        <v>6</v>
      </c>
      <c r="U58" s="8">
        <v>24691.14</v>
      </c>
      <c r="V58" s="10">
        <v>62403.891580000003</v>
      </c>
      <c r="W58" s="10">
        <v>699.87480000000005</v>
      </c>
      <c r="X58" s="6">
        <v>35.279367000000001</v>
      </c>
      <c r="Y58" s="10">
        <v>1866.8502120000001</v>
      </c>
      <c r="Z58" s="6">
        <v>13.226096</v>
      </c>
      <c r="AA58" s="10">
        <v>1166.975412</v>
      </c>
      <c r="AB58" s="6">
        <v>1.8700362786</v>
      </c>
    </row>
    <row r="59" spans="1:28" x14ac:dyDescent="0.2">
      <c r="A59" s="7">
        <v>43496</v>
      </c>
      <c r="B59" s="8">
        <v>6</v>
      </c>
      <c r="C59" s="8">
        <v>25510.1</v>
      </c>
      <c r="D59" s="8">
        <v>61702.687996000001</v>
      </c>
      <c r="E59" s="8">
        <v>699.87480000000005</v>
      </c>
      <c r="F59" s="8">
        <v>1865.804815</v>
      </c>
      <c r="J59" s="8"/>
      <c r="K59" s="10"/>
      <c r="L59" s="10"/>
      <c r="N59" s="10"/>
      <c r="P59" s="10"/>
      <c r="S59" s="7">
        <v>43495</v>
      </c>
      <c r="T59" s="5">
        <v>6</v>
      </c>
      <c r="U59" s="8">
        <v>25298.63</v>
      </c>
      <c r="V59" s="10">
        <v>62048.721194999998</v>
      </c>
      <c r="W59" s="10">
        <v>699.87480000000005</v>
      </c>
      <c r="X59" s="6">
        <v>36.147365000000001</v>
      </c>
      <c r="Y59" s="10">
        <v>1865.7610480000001</v>
      </c>
      <c r="Z59" s="6">
        <v>13.559416000000001</v>
      </c>
      <c r="AA59" s="10">
        <v>1165.886248</v>
      </c>
      <c r="AB59" s="6">
        <v>1.8789851362000001</v>
      </c>
    </row>
    <row r="60" spans="1:28" x14ac:dyDescent="0.2">
      <c r="A60" s="7">
        <v>43524</v>
      </c>
      <c r="B60" s="8">
        <v>6</v>
      </c>
      <c r="C60" s="8">
        <v>26418.75</v>
      </c>
      <c r="D60" s="8">
        <v>62612.189865</v>
      </c>
      <c r="E60" s="8">
        <v>1475.8272999999999</v>
      </c>
      <c r="F60" s="8">
        <v>2145.9426360000002</v>
      </c>
      <c r="J60" s="8"/>
      <c r="K60" s="10"/>
      <c r="L60" s="10"/>
      <c r="N60" s="10"/>
      <c r="P60" s="10"/>
      <c r="S60" s="7">
        <v>43496</v>
      </c>
      <c r="T60" s="5">
        <v>6</v>
      </c>
      <c r="U60" s="8">
        <v>25510.1</v>
      </c>
      <c r="V60" s="10">
        <v>61702.687996000001</v>
      </c>
      <c r="W60" s="10">
        <v>699.87480000000005</v>
      </c>
      <c r="X60" s="6">
        <v>36.449519000000002</v>
      </c>
      <c r="Y60" s="10">
        <v>1865.804815</v>
      </c>
      <c r="Z60" s="6">
        <v>13.672438</v>
      </c>
      <c r="AA60" s="10">
        <v>1165.9300149999999</v>
      </c>
      <c r="AB60" s="6">
        <v>1.8895935534999999</v>
      </c>
    </row>
    <row r="61" spans="1:28" x14ac:dyDescent="0.2">
      <c r="A61" s="7">
        <v>43553</v>
      </c>
      <c r="B61" s="8">
        <v>6</v>
      </c>
      <c r="C61" s="8">
        <v>28295.55</v>
      </c>
      <c r="D61" s="8">
        <v>62371.286605000001</v>
      </c>
      <c r="E61" s="8">
        <v>1486.0116</v>
      </c>
      <c r="F61" s="8">
        <v>2296.721552</v>
      </c>
      <c r="J61" s="8"/>
      <c r="K61" s="10"/>
      <c r="L61" s="10"/>
      <c r="N61" s="10"/>
      <c r="P61" s="10"/>
      <c r="S61" s="7">
        <v>43497</v>
      </c>
      <c r="T61" s="5">
        <v>6</v>
      </c>
      <c r="U61" s="8">
        <v>25302.92</v>
      </c>
      <c r="V61" s="10">
        <v>61843.269737000002</v>
      </c>
      <c r="W61" s="10">
        <v>699.87480000000005</v>
      </c>
      <c r="X61" s="6">
        <v>36.153494999999999</v>
      </c>
      <c r="Y61" s="10">
        <v>1866.9125320000001</v>
      </c>
      <c r="Z61" s="6">
        <v>13.553350999999999</v>
      </c>
      <c r="AA61" s="10">
        <v>1167.037732</v>
      </c>
      <c r="AB61" s="6">
        <v>1.8870893092000001</v>
      </c>
    </row>
    <row r="62" spans="1:28" x14ac:dyDescent="0.2">
      <c r="A62" s="7">
        <v>43585</v>
      </c>
      <c r="B62" s="8">
        <v>6</v>
      </c>
      <c r="C62" s="8">
        <v>27798.99</v>
      </c>
      <c r="D62" s="8">
        <v>63804.730854000001</v>
      </c>
      <c r="E62" s="8">
        <v>905.90880000000004</v>
      </c>
      <c r="F62" s="8">
        <v>1846.925299</v>
      </c>
      <c r="J62" s="8"/>
      <c r="K62" s="10"/>
      <c r="L62" s="10"/>
      <c r="N62" s="10"/>
      <c r="P62" s="10"/>
      <c r="S62" s="7">
        <v>43500</v>
      </c>
      <c r="T62" s="5">
        <v>6</v>
      </c>
      <c r="U62" s="8">
        <v>25582.37</v>
      </c>
      <c r="V62" s="10">
        <v>62198.397035000002</v>
      </c>
      <c r="W62" s="10">
        <v>699.87480000000005</v>
      </c>
      <c r="X62" s="6">
        <v>36.552781000000003</v>
      </c>
      <c r="Y62" s="10">
        <v>1864.9188879999999</v>
      </c>
      <c r="Z62" s="6">
        <v>13.717684999999999</v>
      </c>
      <c r="AA62" s="10">
        <v>1165.0440880000001</v>
      </c>
      <c r="AB62" s="6">
        <v>1.8731095063000001</v>
      </c>
    </row>
    <row r="63" spans="1:28" x14ac:dyDescent="0.2">
      <c r="A63" s="7">
        <v>43616</v>
      </c>
      <c r="B63" s="8">
        <v>6</v>
      </c>
      <c r="C63" s="8">
        <v>26174.83</v>
      </c>
      <c r="D63" s="8">
        <v>63286.964693000002</v>
      </c>
      <c r="E63" s="8">
        <v>909.18029999999999</v>
      </c>
      <c r="F63" s="8">
        <v>1862.0626440000001</v>
      </c>
      <c r="J63" s="8"/>
      <c r="K63" s="10"/>
      <c r="L63" s="10"/>
      <c r="N63" s="10"/>
      <c r="P63" s="10"/>
      <c r="S63" s="7">
        <v>43504</v>
      </c>
      <c r="T63" s="5">
        <v>6</v>
      </c>
      <c r="U63" s="8">
        <v>24156.54</v>
      </c>
      <c r="V63" s="10">
        <v>62236.709802999998</v>
      </c>
      <c r="W63" s="10">
        <v>699.87480000000005</v>
      </c>
      <c r="X63" s="6">
        <v>34.515515999999998</v>
      </c>
      <c r="Y63" s="10">
        <v>1865.943399</v>
      </c>
      <c r="Z63" s="6">
        <v>12.946020000000001</v>
      </c>
      <c r="AA63" s="10">
        <v>1166.0685989999999</v>
      </c>
      <c r="AB63" s="6">
        <v>1.8736025773</v>
      </c>
    </row>
    <row r="64" spans="1:28" x14ac:dyDescent="0.2">
      <c r="A64" s="7">
        <v>43627</v>
      </c>
      <c r="B64" s="8">
        <v>6</v>
      </c>
      <c r="C64" s="8">
        <v>26226.92</v>
      </c>
      <c r="D64" s="8">
        <v>63502.063322000002</v>
      </c>
      <c r="E64" s="8">
        <v>903.7278</v>
      </c>
      <c r="F64" s="8">
        <v>1841.5765409999999</v>
      </c>
      <c r="J64" s="8"/>
      <c r="K64" s="10"/>
      <c r="L64" s="10"/>
      <c r="N64" s="10"/>
      <c r="P64" s="10"/>
      <c r="S64" s="7">
        <v>43507</v>
      </c>
      <c r="T64" s="5">
        <v>6</v>
      </c>
      <c r="U64" s="8">
        <v>24901.32</v>
      </c>
      <c r="V64" s="10">
        <v>62309.537916000001</v>
      </c>
      <c r="W64" s="10">
        <v>701.63400000000001</v>
      </c>
      <c r="X64" s="6">
        <v>35.490468999999997</v>
      </c>
      <c r="Y64" s="10">
        <v>2025.4186360000001</v>
      </c>
      <c r="Z64" s="6">
        <v>12.294406</v>
      </c>
      <c r="AA64" s="10">
        <v>1323.7846360000001</v>
      </c>
      <c r="AB64" s="6">
        <v>2.1245296959000002</v>
      </c>
    </row>
    <row r="65" spans="1:28" x14ac:dyDescent="0.2">
      <c r="A65" s="7">
        <v>43798</v>
      </c>
      <c r="B65" s="8">
        <v>6</v>
      </c>
      <c r="C65" s="8">
        <v>29134.78</v>
      </c>
      <c r="D65" s="8">
        <v>63322.630671999999</v>
      </c>
      <c r="E65" s="8">
        <v>-400.36489999999998</v>
      </c>
      <c r="F65" s="8">
        <v>1593.5990839999999</v>
      </c>
      <c r="J65" s="8"/>
      <c r="K65" s="10"/>
      <c r="L65" s="10"/>
      <c r="N65" s="10"/>
      <c r="P65" s="10"/>
      <c r="S65" s="7">
        <v>43508</v>
      </c>
      <c r="T65" s="5">
        <v>6</v>
      </c>
      <c r="U65" s="8">
        <v>25443.07</v>
      </c>
      <c r="V65" s="10">
        <v>62336.712336999997</v>
      </c>
      <c r="W65" s="10">
        <v>701.63400000000001</v>
      </c>
      <c r="X65" s="6">
        <v>36.262596000000002</v>
      </c>
      <c r="Y65" s="10">
        <v>2025.516576</v>
      </c>
      <c r="Z65" s="6">
        <v>12.561275</v>
      </c>
      <c r="AA65" s="10">
        <v>1323.882576</v>
      </c>
      <c r="AB65" s="6">
        <v>2.1237606648999998</v>
      </c>
    </row>
    <row r="66" spans="1:28" x14ac:dyDescent="0.2">
      <c r="A66" s="7">
        <v>43819</v>
      </c>
      <c r="B66" s="8">
        <v>6</v>
      </c>
      <c r="C66" s="8">
        <v>29163.39</v>
      </c>
      <c r="D66" s="8">
        <v>56286.726771000001</v>
      </c>
      <c r="E66" s="8">
        <v>-200.01820000000001</v>
      </c>
      <c r="F66" s="8">
        <v>1591.1459649999999</v>
      </c>
      <c r="J66" s="8"/>
      <c r="K66" s="10"/>
      <c r="L66" s="10"/>
      <c r="N66" s="10"/>
      <c r="P66" s="10"/>
      <c r="S66" s="7">
        <v>43509</v>
      </c>
      <c r="T66" s="5">
        <v>6</v>
      </c>
      <c r="U66" s="8">
        <v>25530.97</v>
      </c>
      <c r="V66" s="10">
        <v>62137.527084000001</v>
      </c>
      <c r="W66" s="10">
        <v>701.63400000000001</v>
      </c>
      <c r="X66" s="6">
        <v>36.387875000000001</v>
      </c>
      <c r="Y66" s="10">
        <v>2025.065953</v>
      </c>
      <c r="Z66" s="6">
        <v>12.607476</v>
      </c>
      <c r="AA66" s="10">
        <v>1323.431953</v>
      </c>
      <c r="AB66" s="6">
        <v>2.1298432929</v>
      </c>
    </row>
    <row r="67" spans="1:28" x14ac:dyDescent="0.2">
      <c r="J67" s="8"/>
      <c r="K67" s="10"/>
      <c r="L67" s="10"/>
      <c r="N67" s="10"/>
      <c r="P67" s="10"/>
      <c r="S67" s="7">
        <v>43510</v>
      </c>
      <c r="T67" s="5">
        <v>6</v>
      </c>
      <c r="U67" s="8">
        <v>25043.07</v>
      </c>
      <c r="V67" s="10">
        <v>62116.303409</v>
      </c>
      <c r="W67" s="10">
        <v>701.63400000000001</v>
      </c>
      <c r="X67" s="6">
        <v>35.692498000000001</v>
      </c>
      <c r="Y67" s="10">
        <v>2026.9451750000001</v>
      </c>
      <c r="Z67" s="6">
        <v>12.355079999999999</v>
      </c>
      <c r="AA67" s="10">
        <v>1325.311175</v>
      </c>
      <c r="AB67" s="6">
        <v>2.1335963375999998</v>
      </c>
    </row>
    <row r="68" spans="1:28" x14ac:dyDescent="0.2">
      <c r="J68" s="8"/>
      <c r="K68" s="10"/>
      <c r="L68" s="10"/>
      <c r="N68" s="10"/>
      <c r="P68" s="10"/>
      <c r="S68" s="7">
        <v>43511</v>
      </c>
      <c r="T68" s="5">
        <v>6</v>
      </c>
      <c r="U68" s="8">
        <v>25191.85</v>
      </c>
      <c r="V68" s="10">
        <v>62150.526315000003</v>
      </c>
      <c r="W68" s="10">
        <v>701.63400000000001</v>
      </c>
      <c r="X68" s="6">
        <v>35.904546000000003</v>
      </c>
      <c r="Y68" s="10">
        <v>2026.25315</v>
      </c>
      <c r="Z68" s="6">
        <v>12.432726000000001</v>
      </c>
      <c r="AA68" s="10">
        <v>1324.61915</v>
      </c>
      <c r="AB68" s="6">
        <v>2.1313080163999998</v>
      </c>
    </row>
    <row r="69" spans="1:28" x14ac:dyDescent="0.2">
      <c r="J69" s="8"/>
      <c r="K69" s="10"/>
      <c r="L69" s="10"/>
      <c r="N69" s="10"/>
      <c r="P69" s="10"/>
      <c r="S69" s="7">
        <v>43514</v>
      </c>
      <c r="T69" s="5">
        <v>6</v>
      </c>
      <c r="U69" s="8">
        <v>25062.16</v>
      </c>
      <c r="V69" s="10">
        <v>61521.133847999998</v>
      </c>
      <c r="W69" s="10">
        <v>657.23659999999995</v>
      </c>
      <c r="X69" s="6">
        <v>38.132629999999999</v>
      </c>
      <c r="Y69" s="10">
        <v>2009.3232350000001</v>
      </c>
      <c r="Z69" s="6">
        <v>12.472936000000001</v>
      </c>
      <c r="AA69" s="10">
        <v>1352.0866349999999</v>
      </c>
      <c r="AB69" s="6">
        <v>2.1977596163999999</v>
      </c>
    </row>
    <row r="70" spans="1:28" x14ac:dyDescent="0.2">
      <c r="J70" s="8"/>
      <c r="K70" s="10"/>
      <c r="L70" s="10"/>
      <c r="N70" s="10"/>
      <c r="P70" s="10"/>
      <c r="S70" s="7">
        <v>43515</v>
      </c>
      <c r="T70" s="5">
        <v>6</v>
      </c>
      <c r="U70" s="8">
        <v>25517.75</v>
      </c>
      <c r="V70" s="10">
        <v>61940.105517000004</v>
      </c>
      <c r="W70" s="10">
        <v>657.23659999999995</v>
      </c>
      <c r="X70" s="6">
        <v>38.82582</v>
      </c>
      <c r="Y70" s="10">
        <v>2009.7228580000001</v>
      </c>
      <c r="Z70" s="6">
        <v>12.697149</v>
      </c>
      <c r="AA70" s="10">
        <v>1352.4862579999999</v>
      </c>
      <c r="AB70" s="6">
        <v>2.1835388342000002</v>
      </c>
    </row>
    <row r="71" spans="1:28" x14ac:dyDescent="0.2">
      <c r="J71" s="8"/>
      <c r="K71" s="10"/>
      <c r="L71" s="10"/>
      <c r="N71" s="10"/>
      <c r="P71" s="10"/>
      <c r="S71" s="7">
        <v>43516</v>
      </c>
      <c r="T71" s="5">
        <v>6</v>
      </c>
      <c r="U71" s="8">
        <v>26184.99</v>
      </c>
      <c r="V71" s="10">
        <v>61829.235516000001</v>
      </c>
      <c r="W71" s="10">
        <v>657.23659999999995</v>
      </c>
      <c r="X71" s="6">
        <v>39.841040999999997</v>
      </c>
      <c r="Y71" s="10">
        <v>2010.023594</v>
      </c>
      <c r="Z71" s="6">
        <v>13.027205</v>
      </c>
      <c r="AA71" s="10">
        <v>1352.786994</v>
      </c>
      <c r="AB71" s="6">
        <v>2.1879406763000002</v>
      </c>
    </row>
    <row r="72" spans="1:28" x14ac:dyDescent="0.2">
      <c r="J72" s="8"/>
      <c r="K72" s="10"/>
      <c r="L72" s="10"/>
      <c r="N72" s="10"/>
      <c r="P72" s="10"/>
      <c r="S72" s="7">
        <v>43517</v>
      </c>
      <c r="T72" s="5">
        <v>6</v>
      </c>
      <c r="U72" s="8">
        <v>26054.51</v>
      </c>
      <c r="V72" s="10">
        <v>62234.035012</v>
      </c>
      <c r="W72" s="10">
        <v>657.23659999999995</v>
      </c>
      <c r="X72" s="6">
        <v>39.642512000000004</v>
      </c>
      <c r="Y72" s="10">
        <v>2009.7556850000001</v>
      </c>
      <c r="Z72" s="6">
        <v>12.964019</v>
      </c>
      <c r="AA72" s="10">
        <v>1352.5190849999999</v>
      </c>
      <c r="AB72" s="6">
        <v>2.1732787927000001</v>
      </c>
    </row>
    <row r="73" spans="1:28" x14ac:dyDescent="0.2">
      <c r="J73" s="8"/>
      <c r="K73" s="10"/>
      <c r="L73" s="10"/>
      <c r="N73" s="10"/>
      <c r="P73" s="10"/>
      <c r="S73" s="7">
        <v>43518</v>
      </c>
      <c r="T73" s="5">
        <v>6</v>
      </c>
      <c r="U73" s="8">
        <v>26451.919999999998</v>
      </c>
      <c r="V73" s="10">
        <v>61541.418248000002</v>
      </c>
      <c r="W73" s="10">
        <v>657.23659999999995</v>
      </c>
      <c r="X73" s="6">
        <v>40.24718</v>
      </c>
      <c r="Y73" s="10">
        <v>2009.7753809999999</v>
      </c>
      <c r="Z73" s="6">
        <v>13.161630000000001</v>
      </c>
      <c r="AA73" s="10">
        <v>1352.538781</v>
      </c>
      <c r="AB73" s="6">
        <v>2.1977699236000001</v>
      </c>
    </row>
    <row r="74" spans="1:28" x14ac:dyDescent="0.2">
      <c r="J74" s="8"/>
      <c r="K74" s="10"/>
      <c r="L74" s="10"/>
      <c r="N74" s="10"/>
      <c r="P74" s="10"/>
      <c r="S74" s="7">
        <v>43521</v>
      </c>
      <c r="T74" s="5">
        <v>6</v>
      </c>
      <c r="U74" s="8">
        <v>26691.83</v>
      </c>
      <c r="V74" s="10">
        <v>62648.880739</v>
      </c>
      <c r="W74" s="10">
        <v>1475.8272999999999</v>
      </c>
      <c r="X74" s="6">
        <v>18.086012</v>
      </c>
      <c r="Y74" s="10">
        <v>2146.5582920000002</v>
      </c>
      <c r="Z74" s="6">
        <v>12.434710000000001</v>
      </c>
      <c r="AA74" s="10">
        <v>670.73099200000001</v>
      </c>
      <c r="AB74" s="6">
        <v>1.0706192742</v>
      </c>
    </row>
    <row r="75" spans="1:28" x14ac:dyDescent="0.2">
      <c r="J75" s="8"/>
      <c r="K75" s="10"/>
      <c r="L75" s="10"/>
      <c r="N75" s="10"/>
      <c r="P75" s="10"/>
      <c r="S75" s="7">
        <v>43522</v>
      </c>
      <c r="T75" s="5">
        <v>6</v>
      </c>
      <c r="U75" s="8">
        <v>26942.05</v>
      </c>
      <c r="V75" s="10">
        <v>62305.230470000002</v>
      </c>
      <c r="W75" s="10">
        <v>1475.8272999999999</v>
      </c>
      <c r="X75" s="6">
        <v>18.255557</v>
      </c>
      <c r="Y75" s="10">
        <v>2145.0020509999999</v>
      </c>
      <c r="Z75" s="6">
        <v>12.560384000000001</v>
      </c>
      <c r="AA75" s="10">
        <v>669.17475100000001</v>
      </c>
      <c r="AB75" s="6">
        <v>1.0740266036999999</v>
      </c>
    </row>
    <row r="76" spans="1:28" x14ac:dyDescent="0.2">
      <c r="J76" s="8"/>
      <c r="K76" s="10"/>
      <c r="L76" s="10"/>
      <c r="N76" s="10"/>
      <c r="P76" s="10"/>
      <c r="S76" s="7">
        <v>43523</v>
      </c>
      <c r="T76" s="5">
        <v>6</v>
      </c>
      <c r="U76" s="8">
        <v>27130.400000000001</v>
      </c>
      <c r="V76" s="10">
        <v>62899.115759</v>
      </c>
      <c r="W76" s="10">
        <v>1475.8272999999999</v>
      </c>
      <c r="X76" s="6">
        <v>18.383181</v>
      </c>
      <c r="Y76" s="10">
        <v>2144.6136470000001</v>
      </c>
      <c r="Z76" s="6">
        <v>12.650484000000001</v>
      </c>
      <c r="AA76" s="10">
        <v>668.78634699999998</v>
      </c>
      <c r="AB76" s="6">
        <v>1.0632682817000001</v>
      </c>
    </row>
    <row r="77" spans="1:28" x14ac:dyDescent="0.2">
      <c r="J77" s="8"/>
      <c r="K77" s="10"/>
      <c r="L77" s="10"/>
      <c r="N77" s="10"/>
      <c r="P77" s="10"/>
      <c r="S77" s="7">
        <v>43524</v>
      </c>
      <c r="T77" s="5">
        <v>6</v>
      </c>
      <c r="U77" s="8">
        <v>26418.75</v>
      </c>
      <c r="V77" s="10">
        <v>62612.189865</v>
      </c>
      <c r="W77" s="10">
        <v>1475.8272999999999</v>
      </c>
      <c r="X77" s="6">
        <v>17.900977000000001</v>
      </c>
      <c r="Y77" s="10">
        <v>2145.9426360000002</v>
      </c>
      <c r="Z77" s="6">
        <v>12.311023</v>
      </c>
      <c r="AA77" s="10">
        <v>670.11533599999996</v>
      </c>
      <c r="AB77" s="6">
        <v>1.0702633737</v>
      </c>
    </row>
    <row r="78" spans="1:28" x14ac:dyDescent="0.2">
      <c r="J78" s="8"/>
      <c r="K78" s="10"/>
      <c r="L78" s="10"/>
      <c r="N78" s="10"/>
      <c r="P78" s="10"/>
      <c r="S78" s="7">
        <v>43525</v>
      </c>
      <c r="T78" s="5">
        <v>6</v>
      </c>
      <c r="U78" s="8">
        <v>26765.13</v>
      </c>
      <c r="V78" s="10">
        <v>62658.081293000003</v>
      </c>
      <c r="W78" s="10">
        <v>1475.8272999999999</v>
      </c>
      <c r="X78" s="6">
        <v>18.135679</v>
      </c>
      <c r="Y78" s="10">
        <v>2145.5653990000001</v>
      </c>
      <c r="Z78" s="6">
        <v>12.474627999999999</v>
      </c>
      <c r="AA78" s="10">
        <v>669.73809900000003</v>
      </c>
      <c r="AB78" s="6">
        <v>1.0688774463999999</v>
      </c>
    </row>
    <row r="79" spans="1:28" x14ac:dyDescent="0.2">
      <c r="J79" s="8"/>
      <c r="K79" s="10"/>
      <c r="L79" s="10"/>
      <c r="N79" s="10"/>
      <c r="P79" s="10"/>
      <c r="S79" s="7">
        <v>43528</v>
      </c>
      <c r="T79" s="5">
        <v>6</v>
      </c>
      <c r="U79" s="8">
        <v>28876.66</v>
      </c>
      <c r="V79" s="10">
        <v>62877.117553999997</v>
      </c>
      <c r="W79" s="10">
        <v>1452.2215000000001</v>
      </c>
      <c r="X79" s="6">
        <v>19.884474000000001</v>
      </c>
      <c r="Y79" s="10">
        <v>2230.3279619999998</v>
      </c>
      <c r="Z79" s="6">
        <v>12.947271000000001</v>
      </c>
      <c r="AA79" s="10">
        <v>778.10646199999996</v>
      </c>
      <c r="AB79" s="6">
        <v>1.2375033914</v>
      </c>
    </row>
    <row r="80" spans="1:28" x14ac:dyDescent="0.2">
      <c r="J80" s="8"/>
      <c r="K80" s="10"/>
      <c r="L80" s="10"/>
      <c r="N80" s="10"/>
      <c r="P80" s="10"/>
      <c r="S80" s="7">
        <v>43529</v>
      </c>
      <c r="T80" s="5">
        <v>6</v>
      </c>
      <c r="U80" s="8">
        <v>28952.07</v>
      </c>
      <c r="V80" s="10">
        <v>62814.551796</v>
      </c>
      <c r="W80" s="10">
        <v>1452.2215000000001</v>
      </c>
      <c r="X80" s="6">
        <v>19.936401</v>
      </c>
      <c r="Y80" s="10">
        <v>2230.2601330000002</v>
      </c>
      <c r="Z80" s="6">
        <v>12.981477</v>
      </c>
      <c r="AA80" s="10">
        <v>778.038633</v>
      </c>
      <c r="AB80" s="6">
        <v>1.2386280106000001</v>
      </c>
    </row>
    <row r="81" spans="10:28" x14ac:dyDescent="0.2">
      <c r="J81" s="8"/>
      <c r="K81" s="10"/>
      <c r="L81" s="10"/>
      <c r="N81" s="10"/>
      <c r="P81" s="10"/>
      <c r="S81" s="7">
        <v>43530</v>
      </c>
      <c r="T81" s="5">
        <v>6</v>
      </c>
      <c r="U81" s="8">
        <v>28806.37</v>
      </c>
      <c r="V81" s="10">
        <v>62839.909570999997</v>
      </c>
      <c r="W81" s="10">
        <v>1452.2215000000001</v>
      </c>
      <c r="X81" s="6">
        <v>19.836072000000001</v>
      </c>
      <c r="Y81" s="10">
        <v>2230.5628969999998</v>
      </c>
      <c r="Z81" s="6">
        <v>12.914395000000001</v>
      </c>
      <c r="AA81" s="10">
        <v>778.34139700000003</v>
      </c>
      <c r="AB81" s="6">
        <v>1.2386099896</v>
      </c>
    </row>
    <row r="82" spans="10:28" x14ac:dyDescent="0.2">
      <c r="J82" s="8"/>
      <c r="K82" s="10"/>
      <c r="L82" s="10"/>
      <c r="N82" s="10"/>
      <c r="P82" s="10"/>
      <c r="S82" s="7">
        <v>43531</v>
      </c>
      <c r="T82" s="5">
        <v>6</v>
      </c>
      <c r="U82" s="8">
        <v>28136</v>
      </c>
      <c r="V82" s="10">
        <v>62803.154895</v>
      </c>
      <c r="W82" s="10">
        <v>1452.2215000000001</v>
      </c>
      <c r="X82" s="6">
        <v>19.374455000000001</v>
      </c>
      <c r="Y82" s="10">
        <v>2230.1947140000002</v>
      </c>
      <c r="Z82" s="6">
        <v>12.615938999999999</v>
      </c>
      <c r="AA82" s="10">
        <v>777.97321399999998</v>
      </c>
      <c r="AB82" s="6">
        <v>1.2387486193999999</v>
      </c>
    </row>
    <row r="83" spans="10:28" x14ac:dyDescent="0.2">
      <c r="J83" s="8"/>
      <c r="K83" s="10"/>
      <c r="L83" s="10"/>
      <c r="N83" s="10"/>
      <c r="P83" s="10"/>
      <c r="S83" s="7">
        <v>43532</v>
      </c>
      <c r="T83" s="5">
        <v>6</v>
      </c>
      <c r="U83" s="8">
        <v>27241.119999999999</v>
      </c>
      <c r="V83" s="10">
        <v>62847.410219999998</v>
      </c>
      <c r="W83" s="10">
        <v>1452.2215000000001</v>
      </c>
      <c r="X83" s="6">
        <v>18.758240000000001</v>
      </c>
      <c r="Y83" s="10">
        <v>2229.7114539999998</v>
      </c>
      <c r="Z83" s="6">
        <v>12.21733</v>
      </c>
      <c r="AA83" s="10">
        <v>777.48995400000001</v>
      </c>
      <c r="AB83" s="6">
        <v>1.2371073856999999</v>
      </c>
    </row>
    <row r="84" spans="10:28" x14ac:dyDescent="0.2">
      <c r="J84" s="8"/>
      <c r="K84" s="10"/>
      <c r="L84" s="10"/>
      <c r="N84" s="10"/>
      <c r="P84" s="10"/>
      <c r="S84" s="7">
        <v>43535</v>
      </c>
      <c r="T84" s="5">
        <v>6</v>
      </c>
      <c r="U84" s="8">
        <v>28892.52</v>
      </c>
      <c r="V84" s="10">
        <v>62755.389899000002</v>
      </c>
      <c r="W84" s="10">
        <v>1472.8943999999999</v>
      </c>
      <c r="X84" s="6">
        <v>19.616152</v>
      </c>
      <c r="Y84" s="10">
        <v>2263.1283629999998</v>
      </c>
      <c r="Z84" s="6">
        <v>12.766629</v>
      </c>
      <c r="AA84" s="10">
        <v>790.23396300000002</v>
      </c>
      <c r="AB84" s="6">
        <v>1.2592288309999999</v>
      </c>
    </row>
    <row r="85" spans="10:28" x14ac:dyDescent="0.2">
      <c r="J85" s="8"/>
      <c r="K85" s="10"/>
      <c r="L85" s="10"/>
      <c r="N85" s="10"/>
      <c r="P85" s="10"/>
      <c r="S85" s="7">
        <v>43536</v>
      </c>
      <c r="T85" s="5">
        <v>6</v>
      </c>
      <c r="U85" s="8">
        <v>29056.57</v>
      </c>
      <c r="V85" s="10">
        <v>62637.022695</v>
      </c>
      <c r="W85" s="10">
        <v>1472.8943999999999</v>
      </c>
      <c r="X85" s="6">
        <v>19.727530999999999</v>
      </c>
      <c r="Y85" s="10">
        <v>2263.4879089999999</v>
      </c>
      <c r="Z85" s="6">
        <v>12.837078</v>
      </c>
      <c r="AA85" s="10">
        <v>790.59350900000004</v>
      </c>
      <c r="AB85" s="6">
        <v>1.2621824517</v>
      </c>
    </row>
    <row r="86" spans="10:28" x14ac:dyDescent="0.2">
      <c r="J86" s="8"/>
      <c r="K86" s="10"/>
      <c r="L86" s="10"/>
      <c r="N86" s="10"/>
      <c r="P86" s="10"/>
      <c r="S86" s="7">
        <v>43537</v>
      </c>
      <c r="T86" s="5">
        <v>6</v>
      </c>
      <c r="U86" s="8">
        <v>29256.74</v>
      </c>
      <c r="V86" s="10">
        <v>62829.481355999997</v>
      </c>
      <c r="W86" s="10">
        <v>1472.8943999999999</v>
      </c>
      <c r="X86" s="6">
        <v>19.863434000000002</v>
      </c>
      <c r="Y86" s="10">
        <v>2263.759595</v>
      </c>
      <c r="Z86" s="6">
        <v>12.923961</v>
      </c>
      <c r="AA86" s="10">
        <v>790.86519499999997</v>
      </c>
      <c r="AB86" s="6">
        <v>1.2587485655999999</v>
      </c>
    </row>
    <row r="87" spans="10:28" x14ac:dyDescent="0.2">
      <c r="J87" s="8"/>
      <c r="K87" s="10"/>
      <c r="L87" s="10"/>
      <c r="N87" s="10"/>
      <c r="P87" s="10"/>
      <c r="S87" s="7">
        <v>43538</v>
      </c>
      <c r="T87" s="5">
        <v>6</v>
      </c>
      <c r="U87" s="8">
        <v>28951.37</v>
      </c>
      <c r="V87" s="10">
        <v>62724.143842999998</v>
      </c>
      <c r="W87" s="10">
        <v>1472.8943999999999</v>
      </c>
      <c r="X87" s="6">
        <v>19.656106999999999</v>
      </c>
      <c r="Y87" s="10">
        <v>2264.071876</v>
      </c>
      <c r="Z87" s="6">
        <v>12.787302</v>
      </c>
      <c r="AA87" s="10">
        <v>791.17747599999996</v>
      </c>
      <c r="AB87" s="6">
        <v>1.2613603435</v>
      </c>
    </row>
    <row r="88" spans="10:28" x14ac:dyDescent="0.2">
      <c r="J88" s="8"/>
      <c r="K88" s="10"/>
      <c r="L88" s="10"/>
      <c r="N88" s="10"/>
      <c r="P88" s="10"/>
      <c r="S88" s="7">
        <v>43539</v>
      </c>
      <c r="T88" s="5">
        <v>6</v>
      </c>
      <c r="U88" s="8">
        <v>28753.39</v>
      </c>
      <c r="V88" s="10">
        <v>62902.731229999998</v>
      </c>
      <c r="W88" s="10">
        <v>1472.8943999999999</v>
      </c>
      <c r="X88" s="6">
        <v>19.521691000000001</v>
      </c>
      <c r="Y88" s="10">
        <v>2263.1716849999998</v>
      </c>
      <c r="Z88" s="6">
        <v>12.704909000000001</v>
      </c>
      <c r="AA88" s="10">
        <v>790.27728500000001</v>
      </c>
      <c r="AB88" s="6">
        <v>1.2563481263</v>
      </c>
    </row>
    <row r="89" spans="10:28" x14ac:dyDescent="0.2">
      <c r="J89" s="8"/>
      <c r="K89" s="10"/>
      <c r="L89" s="10"/>
      <c r="N89" s="10"/>
      <c r="P89" s="10"/>
      <c r="S89" s="7">
        <v>43542</v>
      </c>
      <c r="T89" s="5">
        <v>6</v>
      </c>
      <c r="U89" s="8">
        <v>28504.68</v>
      </c>
      <c r="V89" s="10">
        <v>62801.482313</v>
      </c>
      <c r="W89" s="10">
        <v>1448.3252</v>
      </c>
      <c r="X89" s="6">
        <v>19.681132000000002</v>
      </c>
      <c r="Y89" s="10">
        <v>2222.1394439999999</v>
      </c>
      <c r="Z89" s="6">
        <v>12.827584</v>
      </c>
      <c r="AA89" s="10">
        <v>773.81424400000003</v>
      </c>
      <c r="AB89" s="6">
        <v>1.2321592031999999</v>
      </c>
    </row>
    <row r="90" spans="10:28" x14ac:dyDescent="0.2">
      <c r="S90" s="7">
        <v>43543</v>
      </c>
      <c r="T90" s="5">
        <v>6</v>
      </c>
      <c r="U90" s="8">
        <v>28402.94</v>
      </c>
      <c r="V90" s="10">
        <v>62633.960897999998</v>
      </c>
      <c r="W90" s="10">
        <v>1448.3252</v>
      </c>
      <c r="X90" s="6">
        <v>19.610886000000001</v>
      </c>
      <c r="Y90" s="10">
        <v>2222.517413</v>
      </c>
      <c r="Z90" s="6">
        <v>12.779624999999999</v>
      </c>
      <c r="AA90" s="10">
        <v>774.19221300000004</v>
      </c>
      <c r="AB90" s="6">
        <v>1.2360582053</v>
      </c>
    </row>
    <row r="91" spans="10:28" x14ac:dyDescent="0.2">
      <c r="S91" s="7">
        <v>43544</v>
      </c>
      <c r="T91" s="5">
        <v>6</v>
      </c>
      <c r="U91" s="8">
        <v>28361.21</v>
      </c>
      <c r="V91" s="10">
        <v>62417.602871000003</v>
      </c>
      <c r="W91" s="10">
        <v>1448.3252</v>
      </c>
      <c r="X91" s="6">
        <v>19.582073000000001</v>
      </c>
      <c r="Y91" s="10">
        <v>2221.58734</v>
      </c>
      <c r="Z91" s="6">
        <v>12.766192</v>
      </c>
      <c r="AA91" s="10">
        <v>773.26214000000004</v>
      </c>
      <c r="AB91" s="6">
        <v>1.2388526705</v>
      </c>
    </row>
    <row r="92" spans="10:28" x14ac:dyDescent="0.2">
      <c r="S92" s="7">
        <v>43545</v>
      </c>
      <c r="T92" s="5">
        <v>6</v>
      </c>
      <c r="U92" s="8">
        <v>28818.15</v>
      </c>
      <c r="V92" s="10">
        <v>62520.063904000002</v>
      </c>
      <c r="W92" s="10">
        <v>1448.3252</v>
      </c>
      <c r="X92" s="6">
        <v>19.897569000000001</v>
      </c>
      <c r="Y92" s="10">
        <v>2223.4466080000002</v>
      </c>
      <c r="Z92" s="6">
        <v>12.961026</v>
      </c>
      <c r="AA92" s="10">
        <v>775.12140799999997</v>
      </c>
      <c r="AB92" s="6">
        <v>1.2397962498999999</v>
      </c>
    </row>
    <row r="93" spans="10:28" x14ac:dyDescent="0.2">
      <c r="S93" s="7">
        <v>43546</v>
      </c>
      <c r="T93" s="5">
        <v>6</v>
      </c>
      <c r="U93" s="8">
        <v>27830.03</v>
      </c>
      <c r="V93" s="10">
        <v>62880.041675</v>
      </c>
      <c r="W93" s="10">
        <v>1448.3252</v>
      </c>
      <c r="X93" s="6">
        <v>19.215318</v>
      </c>
      <c r="Y93" s="10">
        <v>2223.233651</v>
      </c>
      <c r="Z93" s="6">
        <v>12.517816</v>
      </c>
      <c r="AA93" s="10">
        <v>774.90845100000001</v>
      </c>
      <c r="AB93" s="6">
        <v>1.2323599514000001</v>
      </c>
    </row>
    <row r="94" spans="10:28" x14ac:dyDescent="0.2">
      <c r="S94" s="7">
        <v>43549</v>
      </c>
      <c r="T94" s="5">
        <v>6</v>
      </c>
      <c r="U94" s="8">
        <v>28293.66</v>
      </c>
      <c r="V94" s="10">
        <v>62825.151932000001</v>
      </c>
      <c r="W94" s="10">
        <v>1486.0116</v>
      </c>
      <c r="X94" s="6">
        <v>19.039999000000002</v>
      </c>
      <c r="Y94" s="10">
        <v>2297.2734369999998</v>
      </c>
      <c r="Z94" s="6">
        <v>12.316191999999999</v>
      </c>
      <c r="AA94" s="10">
        <v>811.26183700000001</v>
      </c>
      <c r="AB94" s="6">
        <v>1.2913010343</v>
      </c>
    </row>
    <row r="95" spans="10:28" x14ac:dyDescent="0.2">
      <c r="S95" s="7">
        <v>43550</v>
      </c>
      <c r="T95" s="5">
        <v>6</v>
      </c>
      <c r="U95" s="8">
        <v>28099.85</v>
      </c>
      <c r="V95" s="10">
        <v>62946.097415999997</v>
      </c>
      <c r="W95" s="10">
        <v>1486.0116</v>
      </c>
      <c r="X95" s="6">
        <v>18.909576000000001</v>
      </c>
      <c r="Y95" s="10">
        <v>2297.633949</v>
      </c>
      <c r="Z95" s="6">
        <v>12.229907000000001</v>
      </c>
      <c r="AA95" s="10">
        <v>811.62234899999999</v>
      </c>
      <c r="AB95" s="6">
        <v>1.2893926435</v>
      </c>
    </row>
    <row r="96" spans="10:28" x14ac:dyDescent="0.2">
      <c r="S96" s="7">
        <v>43551</v>
      </c>
      <c r="T96" s="5">
        <v>6</v>
      </c>
      <c r="U96" s="8">
        <v>28454.13</v>
      </c>
      <c r="V96" s="10">
        <v>62956.762669000003</v>
      </c>
      <c r="W96" s="10">
        <v>1486.0116</v>
      </c>
      <c r="X96" s="6">
        <v>19.147986</v>
      </c>
      <c r="Y96" s="10">
        <v>2298.6459180000002</v>
      </c>
      <c r="Z96" s="6">
        <v>12.378648999999999</v>
      </c>
      <c r="AA96" s="10">
        <v>812.63431800000001</v>
      </c>
      <c r="AB96" s="6">
        <v>1.2907816149</v>
      </c>
    </row>
    <row r="97" spans="19:28" x14ac:dyDescent="0.2">
      <c r="S97" s="7">
        <v>43552</v>
      </c>
      <c r="T97" s="5">
        <v>6</v>
      </c>
      <c r="U97" s="8">
        <v>28443.65</v>
      </c>
      <c r="V97" s="10">
        <v>62819.373944999999</v>
      </c>
      <c r="W97" s="10">
        <v>1486.0116</v>
      </c>
      <c r="X97" s="6">
        <v>19.140934000000001</v>
      </c>
      <c r="Y97" s="10">
        <v>2297.2420269999998</v>
      </c>
      <c r="Z97" s="6">
        <v>12.381651</v>
      </c>
      <c r="AA97" s="10">
        <v>811.23042699999996</v>
      </c>
      <c r="AB97" s="6">
        <v>1.2913698048</v>
      </c>
    </row>
    <row r="98" spans="19:28" x14ac:dyDescent="0.2">
      <c r="S98" s="7">
        <v>43553</v>
      </c>
      <c r="T98" s="5">
        <v>6</v>
      </c>
      <c r="U98" s="8">
        <v>28295.55</v>
      </c>
      <c r="V98" s="10">
        <v>62371.286605000001</v>
      </c>
      <c r="W98" s="10">
        <v>1486.0116</v>
      </c>
      <c r="X98" s="6">
        <v>19.041270999999998</v>
      </c>
      <c r="Y98" s="10">
        <v>2296.7215529999999</v>
      </c>
      <c r="Z98" s="6">
        <v>12.319974</v>
      </c>
      <c r="AA98" s="10">
        <v>810.70995300000004</v>
      </c>
      <c r="AB98" s="6">
        <v>1.2998127774999999</v>
      </c>
    </row>
    <row r="99" spans="19:28" x14ac:dyDescent="0.2">
      <c r="S99" s="7">
        <v>43556</v>
      </c>
      <c r="T99" s="5">
        <v>6</v>
      </c>
      <c r="U99" s="8">
        <v>28880.86</v>
      </c>
      <c r="V99" s="10">
        <v>62881.425051999999</v>
      </c>
      <c r="W99" s="10">
        <v>1441.0041000000001</v>
      </c>
      <c r="X99" s="6">
        <v>20.042178</v>
      </c>
      <c r="Y99" s="10">
        <v>2203.7349410000002</v>
      </c>
      <c r="Z99" s="6">
        <v>13.105415000000001</v>
      </c>
      <c r="AA99" s="10">
        <v>762.73084100000005</v>
      </c>
      <c r="AB99" s="6">
        <v>1.2129668511</v>
      </c>
    </row>
    <row r="100" spans="19:28" x14ac:dyDescent="0.2">
      <c r="S100" s="7">
        <v>43557</v>
      </c>
      <c r="T100" s="5">
        <v>6</v>
      </c>
      <c r="U100" s="8">
        <v>28778</v>
      </c>
      <c r="V100" s="10">
        <v>62847.620532000001</v>
      </c>
      <c r="W100" s="10">
        <v>1441.0041000000001</v>
      </c>
      <c r="X100" s="6">
        <v>19.970797000000001</v>
      </c>
      <c r="Y100" s="10">
        <v>2204.900713</v>
      </c>
      <c r="Z100" s="6">
        <v>13.051835000000001</v>
      </c>
      <c r="AA100" s="10">
        <v>763.896613</v>
      </c>
      <c r="AB100" s="6">
        <v>1.2154742007999999</v>
      </c>
    </row>
    <row r="101" spans="19:28" x14ac:dyDescent="0.2">
      <c r="S101" s="7">
        <v>43558</v>
      </c>
      <c r="T101" s="5">
        <v>6</v>
      </c>
      <c r="U101" s="8">
        <v>29431.85</v>
      </c>
      <c r="V101" s="10">
        <v>62436.439344999999</v>
      </c>
      <c r="W101" s="10">
        <v>1441.0041000000001</v>
      </c>
      <c r="X101" s="6">
        <v>20.424543</v>
      </c>
      <c r="Y101" s="10">
        <v>2205.5094610000001</v>
      </c>
      <c r="Z101" s="6">
        <v>13.344695</v>
      </c>
      <c r="AA101" s="10">
        <v>764.50536099999999</v>
      </c>
      <c r="AB101" s="6">
        <v>1.2244538102</v>
      </c>
    </row>
    <row r="102" spans="19:28" x14ac:dyDescent="0.2">
      <c r="S102" s="7">
        <v>43559</v>
      </c>
      <c r="T102" s="5">
        <v>6</v>
      </c>
      <c r="U102" s="8">
        <v>29949.1</v>
      </c>
      <c r="V102" s="10">
        <v>62356.481931000002</v>
      </c>
      <c r="W102" s="10">
        <v>1441.0041000000001</v>
      </c>
      <c r="X102" s="6">
        <v>20.783494000000001</v>
      </c>
      <c r="Y102" s="10">
        <v>2204.1286749999999</v>
      </c>
      <c r="Z102" s="6">
        <v>13.587728</v>
      </c>
      <c r="AA102" s="10">
        <v>763.12457500000005</v>
      </c>
      <c r="AB102" s="6">
        <v>1.2238095410000001</v>
      </c>
    </row>
    <row r="103" spans="19:28" x14ac:dyDescent="0.2">
      <c r="S103" s="7">
        <v>43560</v>
      </c>
      <c r="T103" s="5">
        <v>6</v>
      </c>
      <c r="U103" s="8">
        <v>30240.2</v>
      </c>
      <c r="V103" s="10">
        <v>62720.510166</v>
      </c>
      <c r="W103" s="10">
        <v>1441.0041000000001</v>
      </c>
      <c r="X103" s="6">
        <v>20.985506000000001</v>
      </c>
      <c r="Y103" s="10">
        <v>2205.1289670000001</v>
      </c>
      <c r="Z103" s="6">
        <v>13.713573999999999</v>
      </c>
      <c r="AA103" s="10">
        <v>764.12486699999999</v>
      </c>
      <c r="AB103" s="6">
        <v>1.2183014218999999</v>
      </c>
    </row>
    <row r="104" spans="19:28" x14ac:dyDescent="0.2">
      <c r="S104" s="7">
        <v>43563</v>
      </c>
      <c r="T104" s="5">
        <v>6</v>
      </c>
      <c r="U104" s="8">
        <v>28642.6</v>
      </c>
      <c r="V104" s="10">
        <v>64490.493870999999</v>
      </c>
      <c r="W104" s="10">
        <v>1191.8459</v>
      </c>
      <c r="X104" s="6">
        <v>24.032133999999999</v>
      </c>
      <c r="Y104" s="10">
        <v>1893.5517870000001</v>
      </c>
      <c r="Z104" s="6">
        <v>15.126389</v>
      </c>
      <c r="AA104" s="10">
        <v>701.70588699999996</v>
      </c>
      <c r="AB104" s="6">
        <v>1.0880764671000001</v>
      </c>
    </row>
    <row r="105" spans="19:28" x14ac:dyDescent="0.2">
      <c r="S105" s="7">
        <v>43564</v>
      </c>
      <c r="T105" s="5">
        <v>6</v>
      </c>
      <c r="U105" s="8">
        <v>28155.99</v>
      </c>
      <c r="V105" s="10">
        <v>64233.215263999999</v>
      </c>
      <c r="W105" s="10">
        <v>1191.8459</v>
      </c>
      <c r="X105" s="6">
        <v>23.623850999999998</v>
      </c>
      <c r="Y105" s="10">
        <v>1892.8320220000001</v>
      </c>
      <c r="Z105" s="6">
        <v>14.87506</v>
      </c>
      <c r="AA105" s="10">
        <v>700.98612200000002</v>
      </c>
      <c r="AB105" s="6">
        <v>1.0913140792</v>
      </c>
    </row>
    <row r="106" spans="19:28" x14ac:dyDescent="0.2">
      <c r="S106" s="7">
        <v>43565</v>
      </c>
      <c r="T106" s="5">
        <v>6</v>
      </c>
      <c r="U106" s="8">
        <v>28414.58</v>
      </c>
      <c r="V106" s="10">
        <v>64514.870720999999</v>
      </c>
      <c r="W106" s="10">
        <v>1191.8459</v>
      </c>
      <c r="X106" s="6">
        <v>23.840817000000001</v>
      </c>
      <c r="Y106" s="10">
        <v>1892.1836069999999</v>
      </c>
      <c r="Z106" s="6">
        <v>15.016819999999999</v>
      </c>
      <c r="AA106" s="10">
        <v>700.33770700000002</v>
      </c>
      <c r="AB106" s="6">
        <v>1.0855446183999999</v>
      </c>
    </row>
    <row r="107" spans="19:28" x14ac:dyDescent="0.2">
      <c r="S107" s="7">
        <v>43566</v>
      </c>
      <c r="T107" s="5">
        <v>6</v>
      </c>
      <c r="U107" s="8">
        <v>28156.29</v>
      </c>
      <c r="V107" s="10">
        <v>64194.020408999997</v>
      </c>
      <c r="W107" s="10">
        <v>1191.8459</v>
      </c>
      <c r="X107" s="6">
        <v>23.624103000000002</v>
      </c>
      <c r="Y107" s="10">
        <v>1892.3972739999999</v>
      </c>
      <c r="Z107" s="6">
        <v>14.878636</v>
      </c>
      <c r="AA107" s="10">
        <v>700.55137400000001</v>
      </c>
      <c r="AB107" s="6">
        <v>1.0913031612999999</v>
      </c>
    </row>
    <row r="108" spans="19:28" x14ac:dyDescent="0.2">
      <c r="S108" s="7">
        <v>43567</v>
      </c>
      <c r="T108" s="5">
        <v>6</v>
      </c>
      <c r="U108" s="8">
        <v>28424.32</v>
      </c>
      <c r="V108" s="10">
        <v>64168.045645999999</v>
      </c>
      <c r="W108" s="10">
        <v>1191.8459</v>
      </c>
      <c r="X108" s="6">
        <v>23.848989</v>
      </c>
      <c r="Y108" s="10">
        <v>1892.3354179999999</v>
      </c>
      <c r="Z108" s="6">
        <v>15.020762</v>
      </c>
      <c r="AA108" s="10">
        <v>700.48951799999998</v>
      </c>
      <c r="AB108" s="6">
        <v>1.0916485165000001</v>
      </c>
    </row>
    <row r="109" spans="19:28" x14ac:dyDescent="0.2">
      <c r="S109" s="7">
        <v>43570</v>
      </c>
      <c r="T109" s="5">
        <v>6</v>
      </c>
      <c r="U109" s="8">
        <v>28151.439999999999</v>
      </c>
      <c r="V109" s="10">
        <v>63955.845722999999</v>
      </c>
      <c r="W109" s="10">
        <v>1191.8459</v>
      </c>
      <c r="X109" s="6">
        <v>23.620032999999999</v>
      </c>
      <c r="Y109" s="10">
        <v>1892.9662109999999</v>
      </c>
      <c r="Z109" s="6">
        <v>14.871601999999999</v>
      </c>
      <c r="AA109" s="10">
        <v>701.12031100000002</v>
      </c>
      <c r="AB109" s="6">
        <v>1.0962568054999999</v>
      </c>
    </row>
    <row r="110" spans="19:28" x14ac:dyDescent="0.2">
      <c r="S110" s="7">
        <v>43571</v>
      </c>
      <c r="T110" s="5">
        <v>6</v>
      </c>
      <c r="U110" s="8">
        <v>28306.94</v>
      </c>
      <c r="V110" s="10">
        <v>63929.119178000001</v>
      </c>
      <c r="W110" s="10">
        <v>1191.8459</v>
      </c>
      <c r="X110" s="6">
        <v>23.750502999999998</v>
      </c>
      <c r="Y110" s="10">
        <v>1894.6102490000001</v>
      </c>
      <c r="Z110" s="6">
        <v>14.940772000000001</v>
      </c>
      <c r="AA110" s="10">
        <v>702.76434900000004</v>
      </c>
      <c r="AB110" s="6">
        <v>1.0992867703</v>
      </c>
    </row>
    <row r="111" spans="19:28" x14ac:dyDescent="0.2">
      <c r="S111" s="7">
        <v>43572</v>
      </c>
      <c r="T111" s="5">
        <v>6</v>
      </c>
      <c r="U111" s="8">
        <v>28052.65</v>
      </c>
      <c r="V111" s="10">
        <v>64150.061801999997</v>
      </c>
      <c r="W111" s="10">
        <v>1191.8459</v>
      </c>
      <c r="X111" s="6">
        <v>23.537144999999999</v>
      </c>
      <c r="Y111" s="10">
        <v>1894.0599569999999</v>
      </c>
      <c r="Z111" s="6">
        <v>14.810855999999999</v>
      </c>
      <c r="AA111" s="10">
        <v>702.21405700000003</v>
      </c>
      <c r="AB111" s="6">
        <v>1.0946428373999999</v>
      </c>
    </row>
    <row r="112" spans="19:28" x14ac:dyDescent="0.2">
      <c r="S112" s="7">
        <v>43573</v>
      </c>
      <c r="T112" s="5">
        <v>6</v>
      </c>
      <c r="U112" s="8">
        <v>27859.08</v>
      </c>
      <c r="V112" s="10">
        <v>64149.629217000002</v>
      </c>
      <c r="W112" s="10">
        <v>1191.8459</v>
      </c>
      <c r="X112" s="6">
        <v>23.374732999999999</v>
      </c>
      <c r="Y112" s="10">
        <v>1891.931587</v>
      </c>
      <c r="Z112" s="6">
        <v>14.725205000000001</v>
      </c>
      <c r="AA112" s="10">
        <v>700.08568700000001</v>
      </c>
      <c r="AB112" s="6">
        <v>1.0913323986000001</v>
      </c>
    </row>
    <row r="113" spans="19:28" x14ac:dyDescent="0.2">
      <c r="S113" s="7">
        <v>43574</v>
      </c>
      <c r="T113" s="5">
        <v>6</v>
      </c>
      <c r="U113" s="8">
        <v>27859.08</v>
      </c>
      <c r="V113" s="10">
        <v>64149.629217000002</v>
      </c>
      <c r="W113" s="10">
        <v>1191.8459</v>
      </c>
      <c r="X113" s="6">
        <v>23.374732999999999</v>
      </c>
      <c r="Y113" s="10">
        <v>1891.931587</v>
      </c>
      <c r="Z113" s="6">
        <v>14.725205000000001</v>
      </c>
      <c r="AA113" s="10">
        <v>700.08568700000001</v>
      </c>
      <c r="AB113" s="6">
        <v>1.0913323986000001</v>
      </c>
    </row>
    <row r="114" spans="19:28" x14ac:dyDescent="0.2">
      <c r="S114" s="7">
        <v>43577</v>
      </c>
      <c r="T114" s="5">
        <v>6</v>
      </c>
      <c r="U114" s="8">
        <v>28808.6</v>
      </c>
      <c r="V114" s="10">
        <v>64014.930788999998</v>
      </c>
      <c r="W114" s="10">
        <v>843.2278</v>
      </c>
      <c r="X114" s="6">
        <v>34.164670999999998</v>
      </c>
      <c r="Y114" s="10">
        <v>1907.073819</v>
      </c>
      <c r="Z114" s="6">
        <v>15.10618</v>
      </c>
      <c r="AA114" s="10">
        <v>1063.8460190000001</v>
      </c>
      <c r="AB114" s="6">
        <v>1.6618717009999999</v>
      </c>
    </row>
    <row r="115" spans="19:28" x14ac:dyDescent="0.2">
      <c r="S115" s="7">
        <v>43578</v>
      </c>
      <c r="T115" s="5">
        <v>6</v>
      </c>
      <c r="U115" s="8">
        <v>28758.53</v>
      </c>
      <c r="V115" s="10">
        <v>64329.333686999998</v>
      </c>
      <c r="W115" s="10">
        <v>843.2278</v>
      </c>
      <c r="X115" s="6">
        <v>34.105291999999999</v>
      </c>
      <c r="Y115" s="10">
        <v>1907.2937589999999</v>
      </c>
      <c r="Z115" s="6">
        <v>15.078186000000001</v>
      </c>
      <c r="AA115" s="10">
        <v>1064.065959</v>
      </c>
      <c r="AB115" s="6">
        <v>1.6540913727</v>
      </c>
    </row>
    <row r="116" spans="19:28" x14ac:dyDescent="0.2">
      <c r="S116" s="7">
        <v>43579</v>
      </c>
      <c r="T116" s="5">
        <v>6</v>
      </c>
      <c r="U116" s="8">
        <v>28698.45</v>
      </c>
      <c r="V116" s="10">
        <v>63435.594515999997</v>
      </c>
      <c r="W116" s="10">
        <v>843.2278</v>
      </c>
      <c r="X116" s="6">
        <v>34.034041999999999</v>
      </c>
      <c r="Y116" s="10">
        <v>1906.6296239999999</v>
      </c>
      <c r="Z116" s="6">
        <v>15.051926999999999</v>
      </c>
      <c r="AA116" s="10">
        <v>1063.401824</v>
      </c>
      <c r="AB116" s="6">
        <v>1.676348795</v>
      </c>
    </row>
    <row r="117" spans="19:28" x14ac:dyDescent="0.2">
      <c r="S117" s="7">
        <v>43580</v>
      </c>
      <c r="T117" s="5">
        <v>6</v>
      </c>
      <c r="U117" s="8">
        <v>27897.75</v>
      </c>
      <c r="V117" s="10">
        <v>63778.760822999997</v>
      </c>
      <c r="W117" s="10">
        <v>843.2278</v>
      </c>
      <c r="X117" s="6">
        <v>33.084476000000002</v>
      </c>
      <c r="Y117" s="10">
        <v>1908.367712</v>
      </c>
      <c r="Z117" s="6">
        <v>14.618645000000001</v>
      </c>
      <c r="AA117" s="10">
        <v>1065.1399120000001</v>
      </c>
      <c r="AB117" s="6">
        <v>1.6700542595000001</v>
      </c>
    </row>
    <row r="118" spans="19:28" x14ac:dyDescent="0.2">
      <c r="S118" s="7">
        <v>43581</v>
      </c>
      <c r="T118" s="5">
        <v>6</v>
      </c>
      <c r="U118" s="8">
        <v>28016.69</v>
      </c>
      <c r="V118" s="10">
        <v>64028.784416000002</v>
      </c>
      <c r="W118" s="10">
        <v>843.2278</v>
      </c>
      <c r="X118" s="6">
        <v>33.225529000000002</v>
      </c>
      <c r="Y118" s="10">
        <v>1907.956576</v>
      </c>
      <c r="Z118" s="6">
        <v>14.684134</v>
      </c>
      <c r="AA118" s="10">
        <v>1064.7287759999999</v>
      </c>
      <c r="AB118" s="6">
        <v>1.6628908162</v>
      </c>
    </row>
    <row r="119" spans="19:28" x14ac:dyDescent="0.2">
      <c r="S119" s="7">
        <v>43584</v>
      </c>
      <c r="T119" s="5">
        <v>6</v>
      </c>
      <c r="U119" s="8">
        <v>27723.05</v>
      </c>
      <c r="V119" s="10">
        <v>63117.603396999999</v>
      </c>
      <c r="W119" s="10">
        <v>905.90880000000004</v>
      </c>
      <c r="X119" s="6">
        <v>30.602473</v>
      </c>
      <c r="Y119" s="10">
        <v>1846.684581</v>
      </c>
      <c r="Z119" s="6">
        <v>15.012335999999999</v>
      </c>
      <c r="AA119" s="10">
        <v>940.77578100000005</v>
      </c>
      <c r="AB119" s="6">
        <v>1.4905125204</v>
      </c>
    </row>
    <row r="120" spans="19:28" x14ac:dyDescent="0.2">
      <c r="S120" s="7">
        <v>43585</v>
      </c>
      <c r="T120" s="5">
        <v>6</v>
      </c>
      <c r="U120" s="8">
        <v>27798.99</v>
      </c>
      <c r="V120" s="10">
        <v>63804.730855000002</v>
      </c>
      <c r="W120" s="10">
        <v>905.90880000000004</v>
      </c>
      <c r="X120" s="6">
        <v>30.686301</v>
      </c>
      <c r="Y120" s="10">
        <v>1846.925299</v>
      </c>
      <c r="Z120" s="6">
        <v>15.051496999999999</v>
      </c>
      <c r="AA120" s="10">
        <v>941.01649899999995</v>
      </c>
      <c r="AB120" s="6">
        <v>1.4748381290000001</v>
      </c>
    </row>
    <row r="121" spans="19:28" x14ac:dyDescent="0.2">
      <c r="S121" s="7">
        <v>43586</v>
      </c>
      <c r="T121" s="5">
        <v>6</v>
      </c>
      <c r="U121" s="8">
        <v>27485.93</v>
      </c>
      <c r="V121" s="10">
        <v>64198.575108999998</v>
      </c>
      <c r="W121" s="10">
        <v>905.90880000000004</v>
      </c>
      <c r="X121" s="6">
        <v>30.340724999999999</v>
      </c>
      <c r="Y121" s="10">
        <v>1846.33646</v>
      </c>
      <c r="Z121" s="6">
        <v>14.88674</v>
      </c>
      <c r="AA121" s="10">
        <v>940.42765999999995</v>
      </c>
      <c r="AB121" s="6">
        <v>1.4648731048000001</v>
      </c>
    </row>
    <row r="122" spans="19:28" x14ac:dyDescent="0.2">
      <c r="S122" s="7">
        <v>43587</v>
      </c>
      <c r="T122" s="5">
        <v>6</v>
      </c>
      <c r="U122" s="8">
        <v>27846.81</v>
      </c>
      <c r="V122" s="10">
        <v>63682.952554000003</v>
      </c>
      <c r="W122" s="10">
        <v>905.90880000000004</v>
      </c>
      <c r="X122" s="6">
        <v>30.739087999999999</v>
      </c>
      <c r="Y122" s="10">
        <v>1847.481734</v>
      </c>
      <c r="Z122" s="6">
        <v>15.072846999999999</v>
      </c>
      <c r="AA122" s="10">
        <v>941.57293400000003</v>
      </c>
      <c r="AB122" s="6">
        <v>1.4785321594</v>
      </c>
    </row>
    <row r="123" spans="19:28" x14ac:dyDescent="0.2">
      <c r="S123" s="7">
        <v>43588</v>
      </c>
      <c r="T123" s="5">
        <v>6</v>
      </c>
      <c r="U123" s="8">
        <v>28555.47</v>
      </c>
      <c r="V123" s="10">
        <v>63717.297084999998</v>
      </c>
      <c r="W123" s="10">
        <v>905.90880000000004</v>
      </c>
      <c r="X123" s="6">
        <v>31.521352</v>
      </c>
      <c r="Y123" s="10">
        <v>1846.3159169999999</v>
      </c>
      <c r="Z123" s="6">
        <v>15.466188000000001</v>
      </c>
      <c r="AA123" s="10">
        <v>940.40711699999997</v>
      </c>
      <c r="AB123" s="6">
        <v>1.4759055392</v>
      </c>
    </row>
    <row r="124" spans="19:28" x14ac:dyDescent="0.2">
      <c r="S124" s="7">
        <v>43591</v>
      </c>
      <c r="T124" s="5">
        <v>6</v>
      </c>
      <c r="U124" s="8">
        <v>27827.56</v>
      </c>
      <c r="V124" s="10">
        <v>63635.962093000002</v>
      </c>
      <c r="W124" s="10">
        <v>905.90880000000004</v>
      </c>
      <c r="X124" s="6">
        <v>30.717838</v>
      </c>
      <c r="Y124" s="10">
        <v>1846.405379</v>
      </c>
      <c r="Z124" s="6">
        <v>15.071208</v>
      </c>
      <c r="AA124" s="10">
        <v>940.496579</v>
      </c>
      <c r="AB124" s="6">
        <v>1.4779325206</v>
      </c>
    </row>
    <row r="125" spans="19:28" x14ac:dyDescent="0.2">
      <c r="S125" s="7">
        <v>43592</v>
      </c>
      <c r="T125" s="5">
        <v>6</v>
      </c>
      <c r="U125" s="8">
        <v>27108.23</v>
      </c>
      <c r="V125" s="10">
        <v>63927.741593999999</v>
      </c>
      <c r="W125" s="10">
        <v>905.90880000000004</v>
      </c>
      <c r="X125" s="6">
        <v>29.923795999999999</v>
      </c>
      <c r="Y125" s="10">
        <v>1847.2108989999999</v>
      </c>
      <c r="Z125" s="6">
        <v>14.675222</v>
      </c>
      <c r="AA125" s="10">
        <v>941.302099</v>
      </c>
      <c r="AB125" s="6">
        <v>1.4724469784000001</v>
      </c>
    </row>
    <row r="126" spans="19:28" x14ac:dyDescent="0.2">
      <c r="S126" s="7">
        <v>43593</v>
      </c>
      <c r="T126" s="5">
        <v>6</v>
      </c>
      <c r="U126" s="8">
        <v>26985.93</v>
      </c>
      <c r="V126" s="10">
        <v>63906.520357000001</v>
      </c>
      <c r="W126" s="10">
        <v>905.90880000000004</v>
      </c>
      <c r="X126" s="6">
        <v>29.788792999999998</v>
      </c>
      <c r="Y126" s="10">
        <v>1846.391877</v>
      </c>
      <c r="Z126" s="6">
        <v>14.615494</v>
      </c>
      <c r="AA126" s="10">
        <v>940.48307699999998</v>
      </c>
      <c r="AB126" s="6">
        <v>1.4716543352</v>
      </c>
    </row>
    <row r="127" spans="19:28" x14ac:dyDescent="0.2">
      <c r="S127" s="7">
        <v>43594</v>
      </c>
      <c r="T127" s="5">
        <v>6</v>
      </c>
      <c r="U127" s="8">
        <v>26484.17</v>
      </c>
      <c r="V127" s="10">
        <v>64078.910057000001</v>
      </c>
      <c r="W127" s="10">
        <v>905.90880000000004</v>
      </c>
      <c r="X127" s="6">
        <v>29.234919000000001</v>
      </c>
      <c r="Y127" s="10">
        <v>1846.403065</v>
      </c>
      <c r="Z127" s="6">
        <v>14.343655999999999</v>
      </c>
      <c r="AA127" s="10">
        <v>940.49426500000004</v>
      </c>
      <c r="AB127" s="6">
        <v>1.4677126442999999</v>
      </c>
    </row>
    <row r="128" spans="19:28" x14ac:dyDescent="0.2">
      <c r="S128" s="7">
        <v>43595</v>
      </c>
      <c r="T128" s="5">
        <v>6</v>
      </c>
      <c r="U128" s="8">
        <v>26842.42</v>
      </c>
      <c r="V128" s="10">
        <v>63290.541121000002</v>
      </c>
      <c r="W128" s="10">
        <v>905.90880000000004</v>
      </c>
      <c r="X128" s="6">
        <v>29.630378</v>
      </c>
      <c r="Y128" s="10">
        <v>1846.61022</v>
      </c>
      <c r="Z128" s="6">
        <v>14.536051</v>
      </c>
      <c r="AA128" s="10">
        <v>940.70141999999998</v>
      </c>
      <c r="AB128" s="6">
        <v>1.4863222903</v>
      </c>
    </row>
    <row r="129" spans="19:28" x14ac:dyDescent="0.2">
      <c r="S129" s="7">
        <v>43598</v>
      </c>
      <c r="T129" s="5">
        <v>6</v>
      </c>
      <c r="U129" s="8">
        <v>25589.31</v>
      </c>
      <c r="V129" s="10">
        <v>63629.882818999999</v>
      </c>
      <c r="W129" s="10">
        <v>906.40129999999999</v>
      </c>
      <c r="X129" s="6">
        <v>28.231767000000001</v>
      </c>
      <c r="Y129" s="10">
        <v>1835.5450920000001</v>
      </c>
      <c r="Z129" s="6">
        <v>13.940987</v>
      </c>
      <c r="AA129" s="10">
        <v>929.14379199999996</v>
      </c>
      <c r="AB129" s="6">
        <v>1.4602318141999999</v>
      </c>
    </row>
    <row r="130" spans="19:28" x14ac:dyDescent="0.2">
      <c r="S130" s="7">
        <v>43599</v>
      </c>
      <c r="T130" s="5">
        <v>6</v>
      </c>
      <c r="U130" s="8">
        <v>26360.880000000001</v>
      </c>
      <c r="V130" s="10">
        <v>63810.286596999998</v>
      </c>
      <c r="W130" s="10">
        <v>906.40129999999999</v>
      </c>
      <c r="X130" s="6">
        <v>29.083012</v>
      </c>
      <c r="Y130" s="10">
        <v>1837.3340189999999</v>
      </c>
      <c r="Z130" s="6">
        <v>14.347353</v>
      </c>
      <c r="AA130" s="10">
        <v>930.93271900000002</v>
      </c>
      <c r="AB130" s="6">
        <v>1.4589069706</v>
      </c>
    </row>
    <row r="131" spans="19:28" x14ac:dyDescent="0.2">
      <c r="S131" s="7">
        <v>43600</v>
      </c>
      <c r="T131" s="5">
        <v>6</v>
      </c>
      <c r="U131" s="8">
        <v>26526.639999999999</v>
      </c>
      <c r="V131" s="10">
        <v>63281.512514000002</v>
      </c>
      <c r="W131" s="10">
        <v>906.40129999999999</v>
      </c>
      <c r="X131" s="6">
        <v>29.265889000000001</v>
      </c>
      <c r="Y131" s="10">
        <v>1836.9931730000001</v>
      </c>
      <c r="Z131" s="6">
        <v>14.440250000000001</v>
      </c>
      <c r="AA131" s="10">
        <v>930.59187299999996</v>
      </c>
      <c r="AB131" s="6">
        <v>1.4705588353000001</v>
      </c>
    </row>
    <row r="132" spans="19:28" x14ac:dyDescent="0.2">
      <c r="S132" s="7">
        <v>43601</v>
      </c>
      <c r="T132" s="5">
        <v>6</v>
      </c>
      <c r="U132" s="8">
        <v>26778.42</v>
      </c>
      <c r="V132" s="10">
        <v>64018.105294000001</v>
      </c>
      <c r="W132" s="10">
        <v>906.40129999999999</v>
      </c>
      <c r="X132" s="6">
        <v>29.543669000000001</v>
      </c>
      <c r="Y132" s="10">
        <v>1836.0631430000001</v>
      </c>
      <c r="Z132" s="6">
        <v>14.584694000000001</v>
      </c>
      <c r="AA132" s="10">
        <v>929.66184299999998</v>
      </c>
      <c r="AB132" s="6">
        <v>1.4521858134000001</v>
      </c>
    </row>
    <row r="133" spans="19:28" x14ac:dyDescent="0.2">
      <c r="S133" s="7">
        <v>43602</v>
      </c>
      <c r="T133" s="5">
        <v>6</v>
      </c>
      <c r="U133" s="8">
        <v>26411.91</v>
      </c>
      <c r="V133" s="10">
        <v>63174.589332000003</v>
      </c>
      <c r="W133" s="10">
        <v>906.40129999999999</v>
      </c>
      <c r="X133" s="6">
        <v>29.139312</v>
      </c>
      <c r="Y133" s="10">
        <v>1835.744146</v>
      </c>
      <c r="Z133" s="6">
        <v>14.387577</v>
      </c>
      <c r="AA133" s="10">
        <v>929.34284600000001</v>
      </c>
      <c r="AB133" s="6">
        <v>1.4710706570000001</v>
      </c>
    </row>
    <row r="134" spans="19:28" x14ac:dyDescent="0.2">
      <c r="S134" s="7">
        <v>43605</v>
      </c>
      <c r="T134" s="5">
        <v>6</v>
      </c>
      <c r="U134" s="8">
        <v>26906.07</v>
      </c>
      <c r="V134" s="10">
        <v>63890.809197000002</v>
      </c>
      <c r="W134" s="10">
        <v>913.13059999999996</v>
      </c>
      <c r="X134" s="6">
        <v>29.465741000000001</v>
      </c>
      <c r="Y134" s="10">
        <v>1868.494101</v>
      </c>
      <c r="Z134" s="6">
        <v>14.399869000000001</v>
      </c>
      <c r="AA134" s="10">
        <v>955.36350100000004</v>
      </c>
      <c r="AB134" s="6">
        <v>1.4953066225</v>
      </c>
    </row>
    <row r="135" spans="19:28" x14ac:dyDescent="0.2">
      <c r="S135" s="7">
        <v>43606</v>
      </c>
      <c r="T135" s="5">
        <v>6</v>
      </c>
      <c r="U135" s="8">
        <v>27523.24</v>
      </c>
      <c r="V135" s="10">
        <v>63555.065476000003</v>
      </c>
      <c r="W135" s="10">
        <v>913.13059999999996</v>
      </c>
      <c r="X135" s="6">
        <v>30.141625000000001</v>
      </c>
      <c r="Y135" s="10">
        <v>1868.2773030000001</v>
      </c>
      <c r="Z135" s="6">
        <v>14.731882000000001</v>
      </c>
      <c r="AA135" s="10">
        <v>955.146703</v>
      </c>
      <c r="AB135" s="6">
        <v>1.5028647932999999</v>
      </c>
    </row>
    <row r="136" spans="19:28" x14ac:dyDescent="0.2">
      <c r="S136" s="7">
        <v>43607</v>
      </c>
      <c r="T136" s="5">
        <v>6</v>
      </c>
      <c r="U136" s="8">
        <v>27228.17</v>
      </c>
      <c r="V136" s="10">
        <v>63133.152073999998</v>
      </c>
      <c r="W136" s="10">
        <v>913.13059999999996</v>
      </c>
      <c r="X136" s="6">
        <v>29.818484000000002</v>
      </c>
      <c r="Y136" s="10">
        <v>1869.2834069999999</v>
      </c>
      <c r="Z136" s="6">
        <v>14.566101</v>
      </c>
      <c r="AA136" s="10">
        <v>956.15280700000005</v>
      </c>
      <c r="AB136" s="6">
        <v>1.5145019307000001</v>
      </c>
    </row>
    <row r="137" spans="19:28" x14ac:dyDescent="0.2">
      <c r="S137" s="7">
        <v>43608</v>
      </c>
      <c r="T137" s="5">
        <v>6</v>
      </c>
      <c r="U137" s="8">
        <v>26596.14</v>
      </c>
      <c r="V137" s="10">
        <v>63158.034510999998</v>
      </c>
      <c r="W137" s="10">
        <v>913.13059999999996</v>
      </c>
      <c r="X137" s="6">
        <v>29.126327</v>
      </c>
      <c r="Y137" s="10">
        <v>1869.1113809999999</v>
      </c>
      <c r="Z137" s="6">
        <v>14.229296</v>
      </c>
      <c r="AA137" s="10">
        <v>955.98078099999998</v>
      </c>
      <c r="AB137" s="6">
        <v>1.5136328862999999</v>
      </c>
    </row>
    <row r="138" spans="19:28" x14ac:dyDescent="0.2">
      <c r="S138" s="7">
        <v>43609</v>
      </c>
      <c r="T138" s="5">
        <v>6</v>
      </c>
      <c r="U138" s="8">
        <v>26478.03</v>
      </c>
      <c r="V138" s="10">
        <v>63188.430200000003</v>
      </c>
      <c r="W138" s="10">
        <v>913.13059999999996</v>
      </c>
      <c r="X138" s="6">
        <v>28.996980000000001</v>
      </c>
      <c r="Y138" s="10">
        <v>1867.510653</v>
      </c>
      <c r="Z138" s="6">
        <v>14.178248</v>
      </c>
      <c r="AA138" s="10">
        <v>954.38005299999998</v>
      </c>
      <c r="AB138" s="6">
        <v>1.5103715191</v>
      </c>
    </row>
    <row r="139" spans="19:28" x14ac:dyDescent="0.2">
      <c r="S139" s="7">
        <v>43612</v>
      </c>
      <c r="T139" s="5">
        <v>6</v>
      </c>
      <c r="U139" s="8">
        <v>26353.78</v>
      </c>
      <c r="V139" s="10">
        <v>63049.614651000004</v>
      </c>
      <c r="W139" s="10">
        <v>909.18029999999999</v>
      </c>
      <c r="X139" s="6">
        <v>28.986308000000001</v>
      </c>
      <c r="Y139" s="10">
        <v>1860.5948209999999</v>
      </c>
      <c r="Z139" s="6">
        <v>14.164168999999999</v>
      </c>
      <c r="AA139" s="10">
        <v>951.41452100000004</v>
      </c>
      <c r="AB139" s="6">
        <v>1.5089933958999999</v>
      </c>
    </row>
    <row r="140" spans="19:28" x14ac:dyDescent="0.2">
      <c r="S140" s="7">
        <v>43613</v>
      </c>
      <c r="T140" s="5">
        <v>6</v>
      </c>
      <c r="U140" s="8">
        <v>26581.38</v>
      </c>
      <c r="V140" s="10">
        <v>63254.997527</v>
      </c>
      <c r="W140" s="10">
        <v>909.18029999999999</v>
      </c>
      <c r="X140" s="6">
        <v>29.236643000000001</v>
      </c>
      <c r="Y140" s="10">
        <v>1860.354619</v>
      </c>
      <c r="Z140" s="6">
        <v>14.28834</v>
      </c>
      <c r="AA140" s="10">
        <v>951.17431899999997</v>
      </c>
      <c r="AB140" s="6">
        <v>1.5037141032000001</v>
      </c>
    </row>
    <row r="141" spans="19:28" x14ac:dyDescent="0.2">
      <c r="S141" s="7">
        <v>43614</v>
      </c>
      <c r="T141" s="5">
        <v>6</v>
      </c>
      <c r="U141" s="8">
        <v>26663.78</v>
      </c>
      <c r="V141" s="10">
        <v>63471.785886999998</v>
      </c>
      <c r="W141" s="10">
        <v>909.18029999999999</v>
      </c>
      <c r="X141" s="6">
        <v>29.327273999999999</v>
      </c>
      <c r="Y141" s="10">
        <v>1861.9459589999999</v>
      </c>
      <c r="Z141" s="6">
        <v>14.320383</v>
      </c>
      <c r="AA141" s="10">
        <v>952.76565900000003</v>
      </c>
      <c r="AB141" s="6">
        <v>1.5010853176000001</v>
      </c>
    </row>
    <row r="142" spans="19:28" x14ac:dyDescent="0.2">
      <c r="S142" s="7">
        <v>43615</v>
      </c>
      <c r="T142" s="5">
        <v>6</v>
      </c>
      <c r="U142" s="8">
        <v>26436.07</v>
      </c>
      <c r="V142" s="10">
        <v>63279.610552999999</v>
      </c>
      <c r="W142" s="10">
        <v>909.18029999999999</v>
      </c>
      <c r="X142" s="6">
        <v>29.076817999999999</v>
      </c>
      <c r="Y142" s="10">
        <v>1860.6039920000001</v>
      </c>
      <c r="Z142" s="6">
        <v>14.208327000000001</v>
      </c>
      <c r="AA142" s="10">
        <v>951.42369199999996</v>
      </c>
      <c r="AB142" s="6">
        <v>1.5035233055999999</v>
      </c>
    </row>
    <row r="143" spans="19:28" x14ac:dyDescent="0.2">
      <c r="S143" s="7">
        <v>43616</v>
      </c>
      <c r="T143" s="5">
        <v>6</v>
      </c>
      <c r="U143" s="8">
        <v>26174.83</v>
      </c>
      <c r="V143" s="10">
        <v>63286.964693000002</v>
      </c>
      <c r="W143" s="10">
        <v>909.18029999999999</v>
      </c>
      <c r="X143" s="6">
        <v>28.789482</v>
      </c>
      <c r="Y143" s="10">
        <v>1862.062645</v>
      </c>
      <c r="Z143" s="6">
        <v>14.056901</v>
      </c>
      <c r="AA143" s="10">
        <v>952.88234499999999</v>
      </c>
      <c r="AB143" s="6">
        <v>1.5056534149</v>
      </c>
    </row>
    <row r="144" spans="19:28" x14ac:dyDescent="0.2">
      <c r="S144" s="7">
        <v>43619</v>
      </c>
      <c r="T144" s="5">
        <v>6</v>
      </c>
      <c r="U144" s="8">
        <v>26508.37</v>
      </c>
      <c r="V144" s="10">
        <v>63675.527076999999</v>
      </c>
      <c r="W144" s="10">
        <v>909.18029999999999</v>
      </c>
      <c r="X144" s="6">
        <v>29.15634</v>
      </c>
      <c r="Y144" s="10">
        <v>1861.036396</v>
      </c>
      <c r="Z144" s="6">
        <v>14.243874999999999</v>
      </c>
      <c r="AA144" s="10">
        <v>951.85609599999998</v>
      </c>
      <c r="AB144" s="6">
        <v>1.4948538937</v>
      </c>
    </row>
    <row r="145" spans="19:28" x14ac:dyDescent="0.2">
      <c r="S145" s="7">
        <v>43620</v>
      </c>
      <c r="T145" s="5">
        <v>6</v>
      </c>
      <c r="U145" s="8">
        <v>26793.42</v>
      </c>
      <c r="V145" s="10">
        <v>63541.340501999999</v>
      </c>
      <c r="W145" s="10">
        <v>909.18029999999999</v>
      </c>
      <c r="X145" s="6">
        <v>29.469864000000001</v>
      </c>
      <c r="Y145" s="10">
        <v>1861.14906</v>
      </c>
      <c r="Z145" s="6">
        <v>14.396171000000001</v>
      </c>
      <c r="AA145" s="10">
        <v>951.96875999999997</v>
      </c>
      <c r="AB145" s="6">
        <v>1.4981880332999999</v>
      </c>
    </row>
    <row r="146" spans="19:28" x14ac:dyDescent="0.2">
      <c r="S146" s="7">
        <v>43621</v>
      </c>
      <c r="T146" s="5">
        <v>6</v>
      </c>
      <c r="U146" s="8">
        <v>26697.48</v>
      </c>
      <c r="V146" s="10">
        <v>63291.938558000002</v>
      </c>
      <c r="W146" s="10">
        <v>909.18029999999999</v>
      </c>
      <c r="X146" s="6">
        <v>29.364341</v>
      </c>
      <c r="Y146" s="10">
        <v>1860.6646880000001</v>
      </c>
      <c r="Z146" s="6">
        <v>14.348356000000001</v>
      </c>
      <c r="AA146" s="10">
        <v>951.48438799999997</v>
      </c>
      <c r="AB146" s="6">
        <v>1.5033263472</v>
      </c>
    </row>
    <row r="147" spans="19:28" x14ac:dyDescent="0.2">
      <c r="S147" s="7">
        <v>43622</v>
      </c>
      <c r="T147" s="5">
        <v>6</v>
      </c>
      <c r="U147" s="8">
        <v>26903.06</v>
      </c>
      <c r="V147" s="10">
        <v>63536.509586</v>
      </c>
      <c r="W147" s="10">
        <v>909.18029999999999</v>
      </c>
      <c r="X147" s="6">
        <v>29.590456</v>
      </c>
      <c r="Y147" s="10">
        <v>1862.6049599999999</v>
      </c>
      <c r="Z147" s="6">
        <v>14.443782000000001</v>
      </c>
      <c r="AA147" s="10">
        <v>953.42466000000002</v>
      </c>
      <c r="AB147" s="6">
        <v>1.5005933851</v>
      </c>
    </row>
    <row r="148" spans="19:28" x14ac:dyDescent="0.2">
      <c r="S148" s="7">
        <v>43623</v>
      </c>
      <c r="T148" s="5">
        <v>6</v>
      </c>
      <c r="U148" s="8">
        <v>27202.17</v>
      </c>
      <c r="V148" s="10">
        <v>63351.870521999997</v>
      </c>
      <c r="W148" s="10">
        <v>909.18029999999999</v>
      </c>
      <c r="X148" s="6">
        <v>29.919445</v>
      </c>
      <c r="Y148" s="10">
        <v>1861.4966690000001</v>
      </c>
      <c r="Z148" s="6">
        <v>14.613064</v>
      </c>
      <c r="AA148" s="10">
        <v>952.31636900000001</v>
      </c>
      <c r="AB148" s="6">
        <v>1.5032174441999999</v>
      </c>
    </row>
    <row r="149" spans="19:28" x14ac:dyDescent="0.2">
      <c r="S149" s="7">
        <v>43626</v>
      </c>
      <c r="T149" s="5">
        <v>6</v>
      </c>
      <c r="U149" s="8">
        <v>26094.46</v>
      </c>
      <c r="V149" s="10">
        <v>63077.896493</v>
      </c>
      <c r="W149" s="10">
        <v>903.7278</v>
      </c>
      <c r="X149" s="6">
        <v>28.874247</v>
      </c>
      <c r="Y149" s="10">
        <v>1840.4200539999999</v>
      </c>
      <c r="Z149" s="6">
        <v>14.178535</v>
      </c>
      <c r="AA149" s="10">
        <v>936.69225400000005</v>
      </c>
      <c r="AB149" s="6">
        <v>1.4849769978</v>
      </c>
    </row>
    <row r="150" spans="19:28" x14ac:dyDescent="0.2">
      <c r="S150" s="7">
        <v>43627</v>
      </c>
      <c r="T150" s="5">
        <v>6</v>
      </c>
      <c r="U150" s="8">
        <v>26226.92</v>
      </c>
      <c r="V150" s="10">
        <v>63502.063321000001</v>
      </c>
      <c r="W150" s="10">
        <v>903.7278</v>
      </c>
      <c r="X150" s="6">
        <v>29.020817999999998</v>
      </c>
      <c r="Y150" s="10">
        <v>1841.5765409999999</v>
      </c>
      <c r="Z150" s="6">
        <v>14.241557999999999</v>
      </c>
      <c r="AA150" s="10">
        <v>937.84874100000002</v>
      </c>
      <c r="AB150" s="6">
        <v>1.4768791621999999</v>
      </c>
    </row>
    <row r="151" spans="19:28" x14ac:dyDescent="0.2">
      <c r="S151" s="7">
        <v>43784</v>
      </c>
      <c r="T151" s="5">
        <v>6</v>
      </c>
      <c r="U151" s="8">
        <v>28946.74</v>
      </c>
      <c r="V151" s="10">
        <v>63126.613974</v>
      </c>
      <c r="W151" s="10">
        <v>-397.56330000000003</v>
      </c>
      <c r="X151" s="6">
        <v>-72.810393000000005</v>
      </c>
      <c r="Y151" s="10">
        <v>1596.771076</v>
      </c>
      <c r="Z151" s="6">
        <v>18.128297</v>
      </c>
      <c r="AA151" s="10">
        <v>1994.334376</v>
      </c>
      <c r="AB151" s="6">
        <v>3.1592608105000002</v>
      </c>
    </row>
    <row r="152" spans="19:28" x14ac:dyDescent="0.2">
      <c r="S152" s="7">
        <v>43787</v>
      </c>
      <c r="T152" s="5">
        <v>5</v>
      </c>
      <c r="U152" s="8">
        <v>27359.68</v>
      </c>
      <c r="V152" s="10">
        <v>56159.768568</v>
      </c>
      <c r="W152" s="10">
        <v>-371.41840000000002</v>
      </c>
      <c r="X152" s="6">
        <v>-73.662694000000002</v>
      </c>
      <c r="Y152" s="10">
        <v>1451.124452</v>
      </c>
      <c r="Z152" s="6">
        <v>18.854123999999999</v>
      </c>
      <c r="AA152" s="10">
        <v>1822.542852</v>
      </c>
      <c r="AB152" s="6">
        <v>3.2452819854000001</v>
      </c>
    </row>
    <row r="153" spans="19:28" x14ac:dyDescent="0.2">
      <c r="S153" s="7">
        <v>43788</v>
      </c>
      <c r="T153" s="5">
        <v>5</v>
      </c>
      <c r="U153" s="8">
        <v>26957.03</v>
      </c>
      <c r="V153" s="10">
        <v>56854.275682</v>
      </c>
      <c r="W153" s="10">
        <v>-371.41840000000002</v>
      </c>
      <c r="X153" s="6">
        <v>-72.578607000000005</v>
      </c>
      <c r="Y153" s="10">
        <v>1451.6691989999999</v>
      </c>
      <c r="Z153" s="6">
        <v>18.569678</v>
      </c>
      <c r="AA153" s="10">
        <v>1823.087599</v>
      </c>
      <c r="AB153" s="6">
        <v>3.2065971777</v>
      </c>
    </row>
    <row r="154" spans="19:28" x14ac:dyDescent="0.2">
      <c r="S154" s="7">
        <v>43789</v>
      </c>
      <c r="T154" s="5">
        <v>5</v>
      </c>
      <c r="U154" s="8">
        <v>26889.68</v>
      </c>
      <c r="V154" s="10">
        <v>56370.521717000003</v>
      </c>
      <c r="W154" s="10">
        <v>-371.41840000000002</v>
      </c>
      <c r="X154" s="6">
        <v>-72.397274999999993</v>
      </c>
      <c r="Y154" s="10">
        <v>1451.5309970000001</v>
      </c>
      <c r="Z154" s="6">
        <v>18.525047000000001</v>
      </c>
      <c r="AA154" s="10">
        <v>1822.9493970000001</v>
      </c>
      <c r="AB154" s="6">
        <v>3.2338700121000001</v>
      </c>
    </row>
    <row r="155" spans="19:28" x14ac:dyDescent="0.2">
      <c r="S155" s="7">
        <v>43790</v>
      </c>
      <c r="T155" s="5">
        <v>5</v>
      </c>
      <c r="U155" s="8">
        <v>26651.73</v>
      </c>
      <c r="V155" s="10">
        <v>56846.947142999998</v>
      </c>
      <c r="W155" s="10">
        <v>-371.41840000000002</v>
      </c>
      <c r="X155" s="6">
        <v>-71.756623000000005</v>
      </c>
      <c r="Y155" s="10">
        <v>1452.15687</v>
      </c>
      <c r="Z155" s="6">
        <v>18.353203000000001</v>
      </c>
      <c r="AA155" s="10">
        <v>1823.57527</v>
      </c>
      <c r="AB155" s="6">
        <v>3.2078684293999999</v>
      </c>
    </row>
    <row r="156" spans="19:28" x14ac:dyDescent="0.2">
      <c r="S156" s="7">
        <v>43791</v>
      </c>
      <c r="T156" s="5">
        <v>5</v>
      </c>
      <c r="U156" s="8">
        <v>26742</v>
      </c>
      <c r="V156" s="10">
        <v>57038.529598000001</v>
      </c>
      <c r="W156" s="10">
        <v>-371.41840000000002</v>
      </c>
      <c r="X156" s="6">
        <v>-71.999663999999996</v>
      </c>
      <c r="Y156" s="10">
        <v>1451.3256730000001</v>
      </c>
      <c r="Z156" s="6">
        <v>18.425913000000001</v>
      </c>
      <c r="AA156" s="10">
        <v>1822.7440730000001</v>
      </c>
      <c r="AB156" s="6">
        <v>3.1956365038999999</v>
      </c>
    </row>
    <row r="157" spans="19:28" x14ac:dyDescent="0.2">
      <c r="S157" s="7">
        <v>43794</v>
      </c>
      <c r="T157" s="5">
        <v>6</v>
      </c>
      <c r="U157" s="8">
        <v>29253.98</v>
      </c>
      <c r="V157" s="10">
        <v>62839.172360999997</v>
      </c>
      <c r="W157" s="10">
        <v>-400.36489999999998</v>
      </c>
      <c r="X157" s="6">
        <v>-73.068292999999997</v>
      </c>
      <c r="Y157" s="10">
        <v>1593.216349</v>
      </c>
      <c r="Z157" s="6">
        <v>18.361587</v>
      </c>
      <c r="AA157" s="10">
        <v>1993.5812490000001</v>
      </c>
      <c r="AB157" s="6">
        <v>3.1725135356999998</v>
      </c>
    </row>
    <row r="158" spans="19:28" x14ac:dyDescent="0.2">
      <c r="S158" s="7">
        <v>43795</v>
      </c>
      <c r="T158" s="5">
        <v>6</v>
      </c>
      <c r="U158" s="8">
        <v>29472.080000000002</v>
      </c>
      <c r="V158" s="10">
        <v>62878.116108000002</v>
      </c>
      <c r="W158" s="10">
        <v>-400.36489999999998</v>
      </c>
      <c r="X158" s="6">
        <v>-73.613045999999997</v>
      </c>
      <c r="Y158" s="10">
        <v>1593.762289</v>
      </c>
      <c r="Z158" s="6">
        <v>18.492142999999999</v>
      </c>
      <c r="AA158" s="10">
        <v>1994.127189</v>
      </c>
      <c r="AB158" s="6">
        <v>3.1714168806999998</v>
      </c>
    </row>
    <row r="159" spans="19:28" x14ac:dyDescent="0.2">
      <c r="S159" s="7">
        <v>43796</v>
      </c>
      <c r="T159" s="5">
        <v>6</v>
      </c>
      <c r="U159" s="8">
        <v>29559.279999999999</v>
      </c>
      <c r="V159" s="10">
        <v>63066.180856999999</v>
      </c>
      <c r="W159" s="10">
        <v>-400.36489999999998</v>
      </c>
      <c r="X159" s="6">
        <v>-73.830848000000003</v>
      </c>
      <c r="Y159" s="10">
        <v>1593.4972540000001</v>
      </c>
      <c r="Z159" s="6">
        <v>18.549941</v>
      </c>
      <c r="AA159" s="10">
        <v>1993.8621539999999</v>
      </c>
      <c r="AB159" s="6">
        <v>3.1615393971999999</v>
      </c>
    </row>
    <row r="160" spans="19:28" x14ac:dyDescent="0.2">
      <c r="S160" s="7">
        <v>43797</v>
      </c>
      <c r="T160" s="5">
        <v>6</v>
      </c>
      <c r="U160" s="8">
        <v>29559.279999999999</v>
      </c>
      <c r="V160" s="10">
        <v>63066.180856999999</v>
      </c>
      <c r="W160" s="10">
        <v>-400.36489999999998</v>
      </c>
      <c r="X160" s="6">
        <v>-73.830848000000003</v>
      </c>
      <c r="Y160" s="10">
        <v>1593.4972540000001</v>
      </c>
      <c r="Z160" s="6">
        <v>18.549941</v>
      </c>
      <c r="AA160" s="10">
        <v>1993.8621539999999</v>
      </c>
      <c r="AB160" s="6">
        <v>3.1615393971999999</v>
      </c>
    </row>
    <row r="161" spans="19:28" x14ac:dyDescent="0.2">
      <c r="S161" s="7">
        <v>43798</v>
      </c>
      <c r="T161" s="5">
        <v>6</v>
      </c>
      <c r="U161" s="8">
        <v>29134.78</v>
      </c>
      <c r="V161" s="10">
        <v>63322.630670999999</v>
      </c>
      <c r="W161" s="10">
        <v>-400.36489999999998</v>
      </c>
      <c r="X161" s="6">
        <v>-72.770565000000005</v>
      </c>
      <c r="Y161" s="10">
        <v>1593.5990839999999</v>
      </c>
      <c r="Z161" s="6">
        <v>18.282377</v>
      </c>
      <c r="AA161" s="10">
        <v>1993.963984</v>
      </c>
      <c r="AB161" s="6">
        <v>3.1488963149</v>
      </c>
    </row>
    <row r="162" spans="19:28" x14ac:dyDescent="0.2">
      <c r="S162" s="7">
        <v>43801</v>
      </c>
      <c r="T162" s="5">
        <v>6</v>
      </c>
      <c r="U162" s="8">
        <v>28732.91</v>
      </c>
      <c r="V162" s="10">
        <v>63191.815578000002</v>
      </c>
      <c r="W162" s="10">
        <v>-400.43509999999998</v>
      </c>
      <c r="X162" s="6">
        <v>-71.754223999999994</v>
      </c>
      <c r="Y162" s="10">
        <v>1599.9092820000001</v>
      </c>
      <c r="Z162" s="6">
        <v>17.959087</v>
      </c>
      <c r="AA162" s="10">
        <v>2000.344382</v>
      </c>
      <c r="AB162" s="6">
        <v>3.1655118047999999</v>
      </c>
    </row>
    <row r="163" spans="19:28" x14ac:dyDescent="0.2">
      <c r="S163" s="7">
        <v>43802</v>
      </c>
      <c r="T163" s="5">
        <v>6</v>
      </c>
      <c r="U163" s="8">
        <v>28798.74</v>
      </c>
      <c r="V163" s="10">
        <v>62866.250132000001</v>
      </c>
      <c r="W163" s="10">
        <v>-400.43509999999998</v>
      </c>
      <c r="X163" s="6">
        <v>-71.918621000000002</v>
      </c>
      <c r="Y163" s="10">
        <v>1599.2668100000001</v>
      </c>
      <c r="Z163" s="6">
        <v>18.007463999999999</v>
      </c>
      <c r="AA163" s="10">
        <v>1999.70191</v>
      </c>
      <c r="AB163" s="6">
        <v>3.1808830747000001</v>
      </c>
    </row>
    <row r="164" spans="19:28" x14ac:dyDescent="0.2">
      <c r="S164" s="7">
        <v>43803</v>
      </c>
      <c r="T164" s="5">
        <v>6</v>
      </c>
      <c r="U164" s="8">
        <v>28640.82</v>
      </c>
      <c r="V164" s="10">
        <v>62707.128103000003</v>
      </c>
      <c r="W164" s="10">
        <v>-400.43509999999998</v>
      </c>
      <c r="X164" s="6">
        <v>-71.524248999999998</v>
      </c>
      <c r="Y164" s="10">
        <v>1598.3418529999999</v>
      </c>
      <c r="Z164" s="6">
        <v>17.919083000000001</v>
      </c>
      <c r="AA164" s="10">
        <v>1998.776953</v>
      </c>
      <c r="AB164" s="6">
        <v>3.1874796583</v>
      </c>
    </row>
    <row r="165" spans="19:28" x14ac:dyDescent="0.2">
      <c r="S165" s="7">
        <v>43804</v>
      </c>
      <c r="T165" s="5">
        <v>6</v>
      </c>
      <c r="U165" s="8">
        <v>28713.21</v>
      </c>
      <c r="V165" s="10">
        <v>62784.387325000003</v>
      </c>
      <c r="W165" s="10">
        <v>-400.43509999999998</v>
      </c>
      <c r="X165" s="6">
        <v>-71.705027999999999</v>
      </c>
      <c r="Y165" s="10">
        <v>1599.116297</v>
      </c>
      <c r="Z165" s="6">
        <v>17.955673000000001</v>
      </c>
      <c r="AA165" s="10">
        <v>1999.551397</v>
      </c>
      <c r="AB165" s="6">
        <v>3.1847908081999998</v>
      </c>
    </row>
    <row r="166" spans="19:28" x14ac:dyDescent="0.2">
      <c r="S166" s="7">
        <v>43805</v>
      </c>
      <c r="T166" s="5">
        <v>6</v>
      </c>
      <c r="U166" s="8">
        <v>29341.27</v>
      </c>
      <c r="V166" s="10">
        <v>63558.341459000003</v>
      </c>
      <c r="W166" s="10">
        <v>-400.43509999999998</v>
      </c>
      <c r="X166" s="6">
        <v>-73.273471999999998</v>
      </c>
      <c r="Y166" s="10">
        <v>1599.448024</v>
      </c>
      <c r="Z166" s="6">
        <v>18.344622000000001</v>
      </c>
      <c r="AA166" s="10">
        <v>1999.883124</v>
      </c>
      <c r="AB166" s="6">
        <v>3.1465313262999999</v>
      </c>
    </row>
    <row r="167" spans="19:28" x14ac:dyDescent="0.2">
      <c r="S167" s="7">
        <v>43808</v>
      </c>
      <c r="T167" s="5">
        <v>6</v>
      </c>
      <c r="U167" s="8">
        <v>28928.22</v>
      </c>
      <c r="V167" s="10">
        <v>63101.221297999997</v>
      </c>
      <c r="W167" s="10">
        <v>-394.28620000000001</v>
      </c>
      <c r="X167" s="6">
        <v>-73.368583999999998</v>
      </c>
      <c r="Y167" s="10">
        <v>1577.324642</v>
      </c>
      <c r="Z167" s="6">
        <v>18.340055</v>
      </c>
      <c r="AA167" s="10">
        <v>1971.610842</v>
      </c>
      <c r="AB167" s="6">
        <v>3.1245208916</v>
      </c>
    </row>
    <row r="168" spans="19:28" x14ac:dyDescent="0.2">
      <c r="S168" s="7">
        <v>43809</v>
      </c>
      <c r="T168" s="5">
        <v>6</v>
      </c>
      <c r="U168" s="8">
        <v>29458.75</v>
      </c>
      <c r="V168" s="10">
        <v>63103.855467000001</v>
      </c>
      <c r="W168" s="10">
        <v>-394.28620000000001</v>
      </c>
      <c r="X168" s="6">
        <v>-74.714129</v>
      </c>
      <c r="Y168" s="10">
        <v>1577.931595</v>
      </c>
      <c r="Z168" s="6">
        <v>18.669218999999998</v>
      </c>
      <c r="AA168" s="10">
        <v>1972.217795</v>
      </c>
      <c r="AB168" s="6">
        <v>3.1253522942999998</v>
      </c>
    </row>
    <row r="169" spans="19:28" x14ac:dyDescent="0.2">
      <c r="S169" s="7">
        <v>43810</v>
      </c>
      <c r="T169" s="5">
        <v>6</v>
      </c>
      <c r="U169" s="8">
        <v>29477.17</v>
      </c>
      <c r="V169" s="10">
        <v>62821.528281999999</v>
      </c>
      <c r="W169" s="10">
        <v>-394.28620000000001</v>
      </c>
      <c r="X169" s="6">
        <v>-74.760846000000001</v>
      </c>
      <c r="Y169" s="10">
        <v>1578.1219920000001</v>
      </c>
      <c r="Z169" s="6">
        <v>18.678637999999999</v>
      </c>
      <c r="AA169" s="10">
        <v>1972.4081920000001</v>
      </c>
      <c r="AB169" s="6">
        <v>3.1397010634</v>
      </c>
    </row>
    <row r="170" spans="19:28" x14ac:dyDescent="0.2">
      <c r="S170" s="7">
        <v>43811</v>
      </c>
      <c r="T170" s="5">
        <v>6</v>
      </c>
      <c r="U170" s="8">
        <v>30087.88</v>
      </c>
      <c r="V170" s="10">
        <v>62499.835544000001</v>
      </c>
      <c r="W170" s="10">
        <v>-394.28620000000001</v>
      </c>
      <c r="X170" s="6">
        <v>-76.309747000000002</v>
      </c>
      <c r="Y170" s="10">
        <v>1578.3373360000001</v>
      </c>
      <c r="Z170" s="6">
        <v>19.063022</v>
      </c>
      <c r="AA170" s="10">
        <v>1972.6235360000001</v>
      </c>
      <c r="AB170" s="6">
        <v>3.1562059629000001</v>
      </c>
    </row>
    <row r="171" spans="19:28" x14ac:dyDescent="0.2">
      <c r="S171" s="7">
        <v>43812</v>
      </c>
      <c r="T171" s="5">
        <v>6</v>
      </c>
      <c r="U171" s="8">
        <v>30009.99</v>
      </c>
      <c r="V171" s="10">
        <v>62590.559411000002</v>
      </c>
      <c r="W171" s="10">
        <v>-394.28620000000001</v>
      </c>
      <c r="X171" s="6">
        <v>-76.112200000000001</v>
      </c>
      <c r="Y171" s="10">
        <v>1578.927334</v>
      </c>
      <c r="Z171" s="6">
        <v>19.006568000000001</v>
      </c>
      <c r="AA171" s="10">
        <v>1973.213534</v>
      </c>
      <c r="AB171" s="6">
        <v>3.1525737315</v>
      </c>
    </row>
    <row r="172" spans="19:28" x14ac:dyDescent="0.2">
      <c r="S172" s="7">
        <v>43815</v>
      </c>
      <c r="T172" s="5">
        <v>6</v>
      </c>
      <c r="U172" s="8">
        <v>29720.37</v>
      </c>
      <c r="V172" s="10">
        <v>56677.216477000002</v>
      </c>
      <c r="W172" s="10">
        <v>-200.01820000000001</v>
      </c>
      <c r="X172" s="6">
        <v>-148.58832799999999</v>
      </c>
      <c r="Y172" s="10">
        <v>1590.799332</v>
      </c>
      <c r="Z172" s="6">
        <v>18.682663999999999</v>
      </c>
      <c r="AA172" s="10">
        <v>1790.817532</v>
      </c>
      <c r="AB172" s="6">
        <v>3.1596779858000001</v>
      </c>
    </row>
    <row r="173" spans="19:28" x14ac:dyDescent="0.2">
      <c r="S173" s="7">
        <v>43816</v>
      </c>
      <c r="T173" s="5">
        <v>6</v>
      </c>
      <c r="U173" s="8">
        <v>29569.58</v>
      </c>
      <c r="V173" s="10">
        <v>56869.794629000004</v>
      </c>
      <c r="W173" s="10">
        <v>-200.01820000000001</v>
      </c>
      <c r="X173" s="6">
        <v>-147.83444700000001</v>
      </c>
      <c r="Y173" s="10">
        <v>1591.03088</v>
      </c>
      <c r="Z173" s="6">
        <v>18.585170000000002</v>
      </c>
      <c r="AA173" s="10">
        <v>1791.04908</v>
      </c>
      <c r="AB173" s="6">
        <v>3.1493855254000001</v>
      </c>
    </row>
    <row r="174" spans="19:28" x14ac:dyDescent="0.2">
      <c r="S174" s="7">
        <v>43817</v>
      </c>
      <c r="T174" s="5">
        <v>6</v>
      </c>
      <c r="U174" s="8">
        <v>29187.78</v>
      </c>
      <c r="V174" s="10">
        <v>56794.301045</v>
      </c>
      <c r="W174" s="10">
        <v>-200.01820000000001</v>
      </c>
      <c r="X174" s="6">
        <v>-145.92562100000001</v>
      </c>
      <c r="Y174" s="10">
        <v>1590.5317709999999</v>
      </c>
      <c r="Z174" s="6">
        <v>18.350957000000001</v>
      </c>
      <c r="AA174" s="10">
        <v>1790.5499709999999</v>
      </c>
      <c r="AB174" s="6">
        <v>3.1526930301</v>
      </c>
    </row>
    <row r="175" spans="19:28" x14ac:dyDescent="0.2">
      <c r="S175" s="7">
        <v>43818</v>
      </c>
      <c r="T175" s="5">
        <v>6</v>
      </c>
      <c r="U175" s="8">
        <v>29265.87</v>
      </c>
      <c r="V175" s="10">
        <v>56402.641407000003</v>
      </c>
      <c r="W175" s="10">
        <v>-200.01820000000001</v>
      </c>
      <c r="X175" s="6">
        <v>-146.316035</v>
      </c>
      <c r="Y175" s="10">
        <v>1589.7974369999999</v>
      </c>
      <c r="Z175" s="6">
        <v>18.408553000000001</v>
      </c>
      <c r="AA175" s="10">
        <v>1789.8156369999999</v>
      </c>
      <c r="AB175" s="6">
        <v>3.1732833644</v>
      </c>
    </row>
    <row r="176" spans="19:28" x14ac:dyDescent="0.2">
      <c r="S176" s="7">
        <v>43819</v>
      </c>
      <c r="T176" s="5">
        <v>6</v>
      </c>
      <c r="U176" s="5">
        <v>29163.39</v>
      </c>
      <c r="V176" s="5">
        <v>56286.726770000001</v>
      </c>
      <c r="W176" s="5">
        <v>-200.01820000000001</v>
      </c>
      <c r="X176" s="5">
        <v>-145.80368200000001</v>
      </c>
      <c r="Y176" s="5">
        <v>1591.1459649999999</v>
      </c>
      <c r="Z176" s="5">
        <v>18.328544999999998</v>
      </c>
      <c r="AA176" s="5">
        <v>1791.1641649999999</v>
      </c>
      <c r="AB176" s="5">
        <v>3.1822141172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workbookViewId="0">
      <selection activeCell="AA37" sqref="AA37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5</v>
      </c>
      <c r="C2" s="8">
        <v>62012.59</v>
      </c>
      <c r="D2" s="8">
        <v>27967.970714999999</v>
      </c>
      <c r="E2" s="8">
        <v>4418.6895999999997</v>
      </c>
      <c r="F2" s="8">
        <v>5126.4019509999998</v>
      </c>
    </row>
    <row r="3" spans="1:6" x14ac:dyDescent="0.2">
      <c r="A3" s="7">
        <v>41789</v>
      </c>
      <c r="B3" s="8">
        <v>4</v>
      </c>
      <c r="C3" s="8">
        <v>61215.63</v>
      </c>
      <c r="D3" s="8">
        <v>27237.500005999998</v>
      </c>
      <c r="E3" s="8">
        <v>3996.7808</v>
      </c>
      <c r="F3" s="8">
        <v>5152.4030469999998</v>
      </c>
    </row>
    <row r="4" spans="1:6" x14ac:dyDescent="0.2">
      <c r="A4" s="7">
        <v>41820</v>
      </c>
      <c r="B4" s="8">
        <v>4</v>
      </c>
      <c r="C4" s="8">
        <v>64435.199999999997</v>
      </c>
      <c r="D4" s="8">
        <v>27171.135902000002</v>
      </c>
      <c r="E4" s="8">
        <v>3976.6460999999999</v>
      </c>
      <c r="F4" s="8">
        <v>5200.7285680000005</v>
      </c>
    </row>
    <row r="5" spans="1:6" x14ac:dyDescent="0.2">
      <c r="A5" s="7">
        <v>41851</v>
      </c>
      <c r="B5" s="8">
        <v>4</v>
      </c>
      <c r="C5" s="8">
        <v>67356.789999999994</v>
      </c>
      <c r="D5" s="8">
        <v>28474.090173000001</v>
      </c>
      <c r="E5" s="8">
        <v>3945.5852</v>
      </c>
      <c r="F5" s="8">
        <v>4889.3485959999998</v>
      </c>
    </row>
    <row r="6" spans="1:6" x14ac:dyDescent="0.2">
      <c r="A6" s="7">
        <v>41880</v>
      </c>
      <c r="B6" s="8">
        <v>4</v>
      </c>
      <c r="C6" s="8">
        <v>66429.59</v>
      </c>
      <c r="D6" s="8">
        <v>28553.006646999998</v>
      </c>
      <c r="E6" s="8">
        <v>3945.2712000000001</v>
      </c>
      <c r="F6" s="8">
        <v>4829.840314</v>
      </c>
    </row>
    <row r="7" spans="1:6" x14ac:dyDescent="0.2">
      <c r="A7" s="7">
        <v>41912</v>
      </c>
      <c r="B7" s="8">
        <v>4</v>
      </c>
      <c r="C7" s="8">
        <v>59769.33</v>
      </c>
      <c r="D7" s="8">
        <v>28680.020986</v>
      </c>
      <c r="E7" s="8">
        <v>3940.4537</v>
      </c>
      <c r="F7" s="8">
        <v>4871.2117179999996</v>
      </c>
    </row>
    <row r="8" spans="1:6" x14ac:dyDescent="0.2">
      <c r="A8" s="7">
        <v>41943</v>
      </c>
      <c r="B8" s="8">
        <v>3</v>
      </c>
      <c r="C8" s="8">
        <v>54244.63</v>
      </c>
      <c r="D8" s="8">
        <v>28660.894242999999</v>
      </c>
      <c r="E8" s="8">
        <v>3952.7057</v>
      </c>
      <c r="F8" s="8">
        <v>4674.9690360000004</v>
      </c>
    </row>
    <row r="9" spans="1:6" x14ac:dyDescent="0.2">
      <c r="A9" s="7">
        <v>41971</v>
      </c>
      <c r="B9" s="8">
        <v>3</v>
      </c>
      <c r="C9" s="8">
        <v>53192.29</v>
      </c>
      <c r="D9" s="8">
        <v>28409.313570999999</v>
      </c>
      <c r="E9" s="8">
        <v>3670.1977000000002</v>
      </c>
      <c r="F9" s="8">
        <v>3980.274899</v>
      </c>
    </row>
    <row r="10" spans="1:6" x14ac:dyDescent="0.2">
      <c r="A10" s="7">
        <v>42004</v>
      </c>
      <c r="B10" s="8">
        <v>3</v>
      </c>
      <c r="C10" s="8">
        <v>48093.61</v>
      </c>
      <c r="D10" s="8">
        <v>28339.977486</v>
      </c>
      <c r="E10" s="8">
        <v>3668.2121000000002</v>
      </c>
      <c r="F10" s="8">
        <v>3799.5671779999998</v>
      </c>
    </row>
    <row r="11" spans="1:6" x14ac:dyDescent="0.2">
      <c r="A11" s="7">
        <v>42034</v>
      </c>
      <c r="B11" s="8">
        <v>3</v>
      </c>
      <c r="C11" s="8">
        <v>40477.99</v>
      </c>
      <c r="D11" s="8">
        <v>28391.697865999999</v>
      </c>
      <c r="E11" s="8">
        <v>3669.9495000000002</v>
      </c>
      <c r="F11" s="8">
        <v>3293.9181760000001</v>
      </c>
    </row>
    <row r="12" spans="1:6" x14ac:dyDescent="0.2">
      <c r="A12" s="7">
        <v>42062</v>
      </c>
      <c r="B12" s="8">
        <v>3</v>
      </c>
      <c r="C12" s="8">
        <v>47383.21</v>
      </c>
      <c r="D12" s="8">
        <v>27686.201960999999</v>
      </c>
      <c r="E12" s="8">
        <v>104.16719999999999</v>
      </c>
      <c r="F12" s="8">
        <v>4590.6412259999997</v>
      </c>
    </row>
    <row r="13" spans="1:6" x14ac:dyDescent="0.2">
      <c r="A13" s="7">
        <v>42094</v>
      </c>
      <c r="B13" s="8">
        <v>3</v>
      </c>
      <c r="C13" s="8">
        <v>43928.98</v>
      </c>
      <c r="D13" s="8">
        <v>27764.237810999999</v>
      </c>
      <c r="E13" s="8">
        <v>72.107200000000006</v>
      </c>
      <c r="F13" s="8">
        <v>4042.4671279999998</v>
      </c>
    </row>
    <row r="14" spans="1:6" x14ac:dyDescent="0.2">
      <c r="A14" s="7">
        <v>42124</v>
      </c>
      <c r="B14" s="8">
        <v>3</v>
      </c>
      <c r="C14" s="8">
        <v>51188.12</v>
      </c>
      <c r="D14" s="8">
        <v>27022.439227999999</v>
      </c>
      <c r="E14" s="8">
        <v>-2906.1055000000001</v>
      </c>
      <c r="F14" s="8">
        <v>3796.9127899999999</v>
      </c>
    </row>
    <row r="15" spans="1:6" x14ac:dyDescent="0.2">
      <c r="A15" s="7">
        <v>42153</v>
      </c>
      <c r="B15" s="8">
        <v>3</v>
      </c>
      <c r="C15" s="8">
        <v>45240.67</v>
      </c>
      <c r="D15" s="8">
        <v>26923.110905000001</v>
      </c>
      <c r="E15" s="8">
        <v>-2951.5729000000001</v>
      </c>
      <c r="F15" s="8">
        <v>3823.8252790000001</v>
      </c>
    </row>
    <row r="16" spans="1:6" x14ac:dyDescent="0.2">
      <c r="A16" s="7">
        <v>42185</v>
      </c>
      <c r="B16" s="8">
        <v>3</v>
      </c>
      <c r="C16" s="8">
        <v>43595.24</v>
      </c>
      <c r="D16" s="8">
        <v>26888.996781000002</v>
      </c>
      <c r="E16" s="8">
        <v>-2952.1444000000001</v>
      </c>
      <c r="F16" s="8">
        <v>3878.2459170000002</v>
      </c>
    </row>
    <row r="17" spans="1:28" x14ac:dyDescent="0.2">
      <c r="A17" s="7">
        <v>42216</v>
      </c>
      <c r="B17" s="8">
        <v>3</v>
      </c>
      <c r="C17" s="8">
        <v>35089.230000000003</v>
      </c>
      <c r="D17" s="8">
        <v>26982.605478000001</v>
      </c>
      <c r="E17" s="8">
        <v>-2952.4009000000001</v>
      </c>
      <c r="F17" s="8">
        <v>3612.6334400000001</v>
      </c>
    </row>
    <row r="18" spans="1:28" x14ac:dyDescent="0.2">
      <c r="A18" s="7">
        <v>42247</v>
      </c>
      <c r="B18" s="8">
        <v>3</v>
      </c>
      <c r="C18" s="8">
        <v>32920.769999999997</v>
      </c>
      <c r="D18" s="8">
        <v>25537.039908999999</v>
      </c>
      <c r="E18" s="8">
        <v>-5337.9480999999996</v>
      </c>
      <c r="F18" s="8">
        <v>3192.043615</v>
      </c>
    </row>
    <row r="19" spans="1:28" x14ac:dyDescent="0.2">
      <c r="A19" s="7">
        <v>42277</v>
      </c>
      <c r="B19" s="8">
        <v>3</v>
      </c>
      <c r="C19" s="8">
        <v>32891.800000000003</v>
      </c>
      <c r="D19" s="8">
        <v>25426.965674999999</v>
      </c>
      <c r="E19" s="8">
        <v>-5975.5721999999996</v>
      </c>
      <c r="F19" s="8">
        <v>3108.5949209999999</v>
      </c>
    </row>
    <row r="20" spans="1:28" x14ac:dyDescent="0.2">
      <c r="A20" s="7">
        <v>42307</v>
      </c>
      <c r="B20" s="8">
        <v>3</v>
      </c>
      <c r="C20" s="8">
        <v>36090.57</v>
      </c>
      <c r="D20" s="8">
        <v>25485.769220999999</v>
      </c>
      <c r="E20" s="8">
        <v>-5975.7380999999996</v>
      </c>
      <c r="F20" s="8">
        <v>2468.9236209999999</v>
      </c>
    </row>
    <row r="21" spans="1:28" x14ac:dyDescent="0.2">
      <c r="A21" s="7">
        <v>42338</v>
      </c>
      <c r="B21" s="8">
        <v>3</v>
      </c>
      <c r="C21" s="8">
        <v>30208.1</v>
      </c>
      <c r="D21" s="8">
        <v>22876.413818000001</v>
      </c>
      <c r="E21" s="8">
        <v>-11113.526099999999</v>
      </c>
      <c r="F21" s="8">
        <v>2055.7220010000001</v>
      </c>
    </row>
    <row r="22" spans="1:28" x14ac:dyDescent="0.2">
      <c r="A22" s="7">
        <v>42369</v>
      </c>
      <c r="B22" s="8">
        <v>3</v>
      </c>
      <c r="C22" s="8">
        <v>28882.38</v>
      </c>
      <c r="D22" s="8">
        <v>23089.434676000001</v>
      </c>
      <c r="E22" s="8">
        <v>-11113.3352</v>
      </c>
      <c r="F22" s="8">
        <v>1648.9543229999999</v>
      </c>
    </row>
    <row r="23" spans="1:28" x14ac:dyDescent="0.2">
      <c r="A23" s="7">
        <v>42398</v>
      </c>
      <c r="B23" s="8">
        <v>3</v>
      </c>
      <c r="C23" s="8">
        <v>26221.71</v>
      </c>
      <c r="D23" s="8">
        <v>22852.200806000001</v>
      </c>
      <c r="E23" s="8">
        <v>-11113.05</v>
      </c>
      <c r="F23" s="8">
        <v>1173.7064760000001</v>
      </c>
    </row>
    <row r="24" spans="1:28" x14ac:dyDescent="0.2">
      <c r="A24" s="7">
        <v>42429</v>
      </c>
      <c r="B24" s="8">
        <v>3</v>
      </c>
      <c r="C24" s="8">
        <v>28273.61</v>
      </c>
      <c r="D24" s="8">
        <v>21220.221055999998</v>
      </c>
      <c r="E24" s="8">
        <v>-12215.6242</v>
      </c>
      <c r="F24" s="8">
        <v>1762.8576149999999</v>
      </c>
    </row>
    <row r="25" spans="1:28" x14ac:dyDescent="0.2">
      <c r="A25" s="7">
        <v>42460</v>
      </c>
      <c r="B25" s="8">
        <v>3</v>
      </c>
      <c r="C25" s="8">
        <v>35030.14</v>
      </c>
      <c r="D25" s="8">
        <v>21182.413466999998</v>
      </c>
      <c r="E25" s="8">
        <v>-13266.1142</v>
      </c>
      <c r="F25" s="8">
        <v>1814.5557839999999</v>
      </c>
    </row>
    <row r="26" spans="1:28" x14ac:dyDescent="0.2">
      <c r="A26" s="7">
        <v>42489</v>
      </c>
      <c r="B26" s="8">
        <v>3</v>
      </c>
      <c r="C26" s="8">
        <v>40747.18</v>
      </c>
      <c r="D26" s="8">
        <v>21273.506469</v>
      </c>
      <c r="E26" s="8">
        <v>-13162.0218</v>
      </c>
      <c r="F26" s="8">
        <v>1880.579262</v>
      </c>
    </row>
    <row r="27" spans="1:28" x14ac:dyDescent="0.2">
      <c r="A27" s="7">
        <v>42521</v>
      </c>
      <c r="B27" s="8">
        <v>3</v>
      </c>
      <c r="C27" s="8">
        <v>35003.339999999997</v>
      </c>
      <c r="D27" s="8">
        <v>20531.835426000001</v>
      </c>
      <c r="E27" s="8">
        <v>-14809.333699999999</v>
      </c>
      <c r="F27" s="8">
        <v>2218.4073010000002</v>
      </c>
    </row>
    <row r="28" spans="1:28" ht="24" x14ac:dyDescent="0.2">
      <c r="A28" s="7">
        <v>42551</v>
      </c>
      <c r="B28" s="8">
        <v>3</v>
      </c>
      <c r="C28" s="8">
        <v>35405.910000000003</v>
      </c>
      <c r="D28" s="8">
        <v>20679.400662</v>
      </c>
      <c r="E28" s="8">
        <v>-14567.8588</v>
      </c>
      <c r="F28" s="8">
        <v>2164.8108560000001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3</v>
      </c>
      <c r="C29" s="8">
        <v>37646.660000000003</v>
      </c>
      <c r="D29" s="8">
        <v>20608.892194</v>
      </c>
      <c r="E29" s="8">
        <v>-14800.2734</v>
      </c>
      <c r="F29" s="8">
        <v>2284.220472</v>
      </c>
      <c r="H29" s="5" t="s">
        <v>596</v>
      </c>
      <c r="I29" s="5">
        <v>13</v>
      </c>
      <c r="J29" s="8">
        <v>19140</v>
      </c>
      <c r="K29" s="10">
        <v>14177.777778</v>
      </c>
      <c r="L29" s="10">
        <v>102.9</v>
      </c>
      <c r="M29" s="6">
        <v>186.005831</v>
      </c>
      <c r="N29" s="10">
        <v>803.863923</v>
      </c>
      <c r="O29" s="6">
        <v>23.81</v>
      </c>
      <c r="P29" s="10">
        <v>700.96392300000002</v>
      </c>
      <c r="Q29" s="6">
        <v>4.9441029032000001</v>
      </c>
      <c r="S29" s="7">
        <v>43453</v>
      </c>
      <c r="T29" s="5">
        <v>4</v>
      </c>
      <c r="U29" s="8">
        <v>43110</v>
      </c>
      <c r="V29" s="10">
        <v>29908.950271999998</v>
      </c>
      <c r="W29" s="10">
        <v>5165.8239000000003</v>
      </c>
      <c r="X29" s="6">
        <v>8.3452319999999993</v>
      </c>
      <c r="Y29" s="10">
        <v>3506.3940459999999</v>
      </c>
      <c r="Z29" s="6">
        <v>12.294682</v>
      </c>
      <c r="AA29" s="10">
        <v>-1659.429854</v>
      </c>
      <c r="AB29" s="6">
        <v>-5.5482718014000003</v>
      </c>
    </row>
    <row r="30" spans="1:28" x14ac:dyDescent="0.2">
      <c r="A30" s="7">
        <v>42613</v>
      </c>
      <c r="B30" s="8">
        <v>3</v>
      </c>
      <c r="C30" s="8">
        <v>34745.47</v>
      </c>
      <c r="D30" s="8">
        <v>19629.726939</v>
      </c>
      <c r="E30" s="8">
        <v>-13734.4704</v>
      </c>
      <c r="F30" s="8">
        <v>2405.404266</v>
      </c>
      <c r="H30" s="5" t="s">
        <v>597</v>
      </c>
      <c r="I30" s="5">
        <v>42.85</v>
      </c>
      <c r="J30" s="8">
        <v>32910</v>
      </c>
      <c r="K30" s="10">
        <v>7123.3766230000001</v>
      </c>
      <c r="L30" s="10">
        <v>1497.6585</v>
      </c>
      <c r="M30" s="6">
        <v>21.974302000000002</v>
      </c>
      <c r="N30" s="10">
        <v>1625.185185</v>
      </c>
      <c r="O30" s="6">
        <v>20.25</v>
      </c>
      <c r="P30" s="10">
        <v>127.526685</v>
      </c>
      <c r="Q30" s="6">
        <v>1.7902561093</v>
      </c>
      <c r="S30" s="7">
        <v>43454</v>
      </c>
      <c r="T30" s="5">
        <v>4</v>
      </c>
      <c r="U30" s="8">
        <v>42770</v>
      </c>
      <c r="V30" s="10">
        <v>29751.599493000002</v>
      </c>
      <c r="W30" s="10">
        <v>5165.8239000000003</v>
      </c>
      <c r="X30" s="6">
        <v>8.2794150000000002</v>
      </c>
      <c r="Y30" s="10">
        <v>3507.9416879999999</v>
      </c>
      <c r="Z30" s="6">
        <v>12.192335</v>
      </c>
      <c r="AA30" s="10">
        <v>-1657.882212</v>
      </c>
      <c r="AB30" s="6">
        <v>-5.5724137184</v>
      </c>
    </row>
    <row r="31" spans="1:28" x14ac:dyDescent="0.2">
      <c r="A31" s="7">
        <v>42643</v>
      </c>
      <c r="B31" s="8">
        <v>3</v>
      </c>
      <c r="C31" s="8">
        <v>35678.06</v>
      </c>
      <c r="D31" s="8">
        <v>19547.419384000001</v>
      </c>
      <c r="E31" s="8">
        <v>-13519.5123</v>
      </c>
      <c r="F31" s="8">
        <v>2254.5006629999998</v>
      </c>
      <c r="H31" s="5" t="s">
        <v>598</v>
      </c>
      <c r="I31" s="5">
        <v>0.66</v>
      </c>
      <c r="J31" s="8">
        <v>1170</v>
      </c>
      <c r="K31" s="10">
        <v>1300</v>
      </c>
      <c r="L31" s="10">
        <v>-141.6</v>
      </c>
      <c r="M31" s="6">
        <v>-8.2627120000000005</v>
      </c>
      <c r="N31" s="10">
        <v>129.71175199999999</v>
      </c>
      <c r="O31" s="6">
        <v>9.02</v>
      </c>
      <c r="P31" s="10">
        <v>271.31175200000001</v>
      </c>
      <c r="Q31" s="6">
        <v>20.8701347433</v>
      </c>
      <c r="S31" s="7">
        <v>43455</v>
      </c>
      <c r="T31" s="5">
        <v>4</v>
      </c>
      <c r="U31" s="8">
        <v>42700</v>
      </c>
      <c r="V31" s="10">
        <v>29931.381874999999</v>
      </c>
      <c r="W31" s="10">
        <v>5165.8239000000003</v>
      </c>
      <c r="X31" s="6">
        <v>8.2658640000000005</v>
      </c>
      <c r="Y31" s="10">
        <v>3508.5069699999999</v>
      </c>
      <c r="Z31" s="6">
        <v>12.170419000000001</v>
      </c>
      <c r="AA31" s="10">
        <v>-1657.31693</v>
      </c>
      <c r="AB31" s="6">
        <v>-5.5370545084999998</v>
      </c>
    </row>
    <row r="32" spans="1:28" x14ac:dyDescent="0.2">
      <c r="A32" s="7">
        <v>42674</v>
      </c>
      <c r="B32" s="8">
        <v>3</v>
      </c>
      <c r="C32" s="8">
        <v>37623.519999999997</v>
      </c>
      <c r="D32" s="8">
        <v>19650.019146999999</v>
      </c>
      <c r="E32" s="8">
        <v>-13413.974099999999</v>
      </c>
      <c r="F32" s="8">
        <v>2368.0861220000002</v>
      </c>
      <c r="H32" s="5" t="s">
        <v>599</v>
      </c>
      <c r="I32" s="5">
        <v>4.0199999999999996</v>
      </c>
      <c r="J32" s="8">
        <v>1050</v>
      </c>
      <c r="K32" s="10">
        <v>1265.0602409999999</v>
      </c>
      <c r="L32" s="10">
        <v>-344.87639999999999</v>
      </c>
      <c r="M32" s="6">
        <v>-3.0445690000000001</v>
      </c>
      <c r="N32" s="10">
        <v>284.55284599999999</v>
      </c>
      <c r="O32" s="6">
        <v>3.69</v>
      </c>
      <c r="P32" s="10">
        <v>629.42924600000003</v>
      </c>
      <c r="Q32" s="6">
        <v>49.754883218000003</v>
      </c>
      <c r="S32" s="7">
        <v>43458</v>
      </c>
      <c r="T32" s="5">
        <v>4</v>
      </c>
      <c r="U32" s="8">
        <v>42140</v>
      </c>
      <c r="V32" s="10">
        <v>29907.178384999999</v>
      </c>
      <c r="W32" s="10">
        <v>5165.8239000000003</v>
      </c>
      <c r="X32" s="6">
        <v>8.1574600000000004</v>
      </c>
      <c r="Y32" s="10">
        <v>3507.672008</v>
      </c>
      <c r="Z32" s="6">
        <v>12.013666000000001</v>
      </c>
      <c r="AA32" s="10">
        <v>-1658.1518920000001</v>
      </c>
      <c r="AB32" s="6">
        <v>-5.5443274215000002</v>
      </c>
    </row>
    <row r="33" spans="1:28" x14ac:dyDescent="0.2">
      <c r="A33" s="7">
        <v>42704</v>
      </c>
      <c r="B33" s="8">
        <v>3</v>
      </c>
      <c r="C33" s="8">
        <v>47246.1</v>
      </c>
      <c r="D33" s="8">
        <v>19710.381066999998</v>
      </c>
      <c r="E33" s="8">
        <v>-8569.8001000000004</v>
      </c>
      <c r="F33" s="8">
        <v>2682.5994209999999</v>
      </c>
      <c r="J33" s="8"/>
      <c r="K33" s="10"/>
      <c r="L33" s="10"/>
      <c r="N33" s="10"/>
      <c r="P33" s="10"/>
      <c r="S33" s="7">
        <v>43459</v>
      </c>
      <c r="T33" s="5">
        <v>4</v>
      </c>
      <c r="U33" s="8">
        <v>42140</v>
      </c>
      <c r="V33" s="10">
        <v>29907.178384999999</v>
      </c>
      <c r="W33" s="10">
        <v>5165.8239000000003</v>
      </c>
      <c r="X33" s="6">
        <v>8.1574600000000004</v>
      </c>
      <c r="Y33" s="10">
        <v>3507.672008</v>
      </c>
      <c r="Z33" s="6">
        <v>12.013666000000001</v>
      </c>
      <c r="AA33" s="10">
        <v>-1658.1518920000001</v>
      </c>
      <c r="AB33" s="6">
        <v>-5.5443274215000002</v>
      </c>
    </row>
    <row r="34" spans="1:28" x14ac:dyDescent="0.2">
      <c r="A34" s="7">
        <v>42734</v>
      </c>
      <c r="B34" s="8">
        <v>3</v>
      </c>
      <c r="C34" s="8">
        <v>43517.19</v>
      </c>
      <c r="D34" s="8">
        <v>19737.171338</v>
      </c>
      <c r="E34" s="8">
        <v>-8571.2507999999998</v>
      </c>
      <c r="F34" s="8">
        <v>3026.8656299999998</v>
      </c>
      <c r="J34" s="8"/>
      <c r="K34" s="10"/>
      <c r="L34" s="10"/>
      <c r="N34" s="10"/>
      <c r="P34" s="10"/>
      <c r="S34" s="7">
        <v>43460</v>
      </c>
      <c r="T34" s="5">
        <v>4</v>
      </c>
      <c r="U34" s="8">
        <v>43880</v>
      </c>
      <c r="V34" s="10">
        <v>29807.528259999999</v>
      </c>
      <c r="W34" s="10">
        <v>5165.8239000000003</v>
      </c>
      <c r="X34" s="6">
        <v>8.4942890000000002</v>
      </c>
      <c r="Y34" s="10">
        <v>3507.5938850000002</v>
      </c>
      <c r="Z34" s="6">
        <v>12.51</v>
      </c>
      <c r="AA34" s="10">
        <v>-1658.2300150000001</v>
      </c>
      <c r="AB34" s="6">
        <v>-5.5631248590000002</v>
      </c>
    </row>
    <row r="35" spans="1:28" x14ac:dyDescent="0.2">
      <c r="A35" s="7">
        <v>42766</v>
      </c>
      <c r="B35" s="8">
        <v>3</v>
      </c>
      <c r="C35" s="8">
        <v>53267.91</v>
      </c>
      <c r="D35" s="8">
        <v>20315.210735000001</v>
      </c>
      <c r="E35" s="8">
        <v>-3551.4054999999998</v>
      </c>
      <c r="F35" s="8">
        <v>2720.277548</v>
      </c>
      <c r="J35" s="8"/>
      <c r="K35" s="10"/>
      <c r="L35" s="10"/>
      <c r="N35" s="10"/>
      <c r="P35" s="10"/>
      <c r="S35" s="7">
        <v>43461</v>
      </c>
      <c r="T35" s="5">
        <v>4</v>
      </c>
      <c r="U35" s="8">
        <v>44460</v>
      </c>
      <c r="V35" s="10">
        <v>29958.613619</v>
      </c>
      <c r="W35" s="10">
        <v>5142.8864999999996</v>
      </c>
      <c r="X35" s="6">
        <v>8.6449510000000007</v>
      </c>
      <c r="Y35" s="10">
        <v>3473.3698049999998</v>
      </c>
      <c r="Z35" s="6">
        <v>12.800249000000001</v>
      </c>
      <c r="AA35" s="10">
        <v>-1669.516695</v>
      </c>
      <c r="AB35" s="6">
        <v>-5.5727435060000001</v>
      </c>
    </row>
    <row r="36" spans="1:28" x14ac:dyDescent="0.2">
      <c r="A36" s="7">
        <v>42794</v>
      </c>
      <c r="B36" s="8">
        <v>3</v>
      </c>
      <c r="C36" s="8">
        <v>48156.2</v>
      </c>
      <c r="D36" s="8">
        <v>20487.375558</v>
      </c>
      <c r="E36" s="8">
        <v>-3522.5837999999999</v>
      </c>
      <c r="F36" s="8">
        <v>3250.8974910000002</v>
      </c>
      <c r="J36" s="8"/>
      <c r="K36" s="10"/>
      <c r="L36" s="10"/>
      <c r="N36" s="10"/>
      <c r="P36" s="10"/>
      <c r="S36" s="7">
        <v>43462</v>
      </c>
      <c r="T36" s="5">
        <v>4</v>
      </c>
      <c r="U36" s="8">
        <v>43790</v>
      </c>
      <c r="V36" s="10">
        <v>29854.941349000001</v>
      </c>
      <c r="W36" s="10">
        <v>5142.8864999999996</v>
      </c>
      <c r="X36" s="6">
        <v>8.5146739999999994</v>
      </c>
      <c r="Y36" s="10">
        <v>3473.5197819999999</v>
      </c>
      <c r="Z36" s="6">
        <v>12.606809</v>
      </c>
      <c r="AA36" s="10">
        <v>-1669.366718</v>
      </c>
      <c r="AB36" s="6">
        <v>-5.5915926900999997</v>
      </c>
    </row>
    <row r="37" spans="1:28" x14ac:dyDescent="0.2">
      <c r="A37" s="7">
        <v>42825</v>
      </c>
      <c r="B37" s="8">
        <v>3</v>
      </c>
      <c r="C37" s="8">
        <v>47751.51</v>
      </c>
      <c r="D37" s="8">
        <v>20485.346001999998</v>
      </c>
      <c r="E37" s="8">
        <v>-3735.8678</v>
      </c>
      <c r="F37" s="8">
        <v>3487.613844</v>
      </c>
      <c r="J37" s="8"/>
      <c r="K37" s="10"/>
      <c r="L37" s="10"/>
      <c r="N37" s="10"/>
      <c r="P37" s="10"/>
      <c r="S37" s="7">
        <v>43465</v>
      </c>
      <c r="T37" s="5">
        <v>4</v>
      </c>
      <c r="U37" s="8">
        <v>43870</v>
      </c>
      <c r="V37" s="10">
        <v>29784.861336000002</v>
      </c>
      <c r="W37" s="10">
        <v>5142.8864999999996</v>
      </c>
      <c r="X37" s="6">
        <v>8.5302290000000003</v>
      </c>
      <c r="Y37" s="10">
        <v>3471.0311510000001</v>
      </c>
      <c r="Z37" s="6">
        <v>12.638895</v>
      </c>
      <c r="AA37" s="10">
        <v>-1671.8553489999999</v>
      </c>
      <c r="AB37" s="6">
        <v>-5.6131043541999999</v>
      </c>
    </row>
    <row r="38" spans="1:28" x14ac:dyDescent="0.2">
      <c r="A38" s="7">
        <v>42853</v>
      </c>
      <c r="B38" s="8">
        <v>3</v>
      </c>
      <c r="C38" s="8">
        <v>45834.11</v>
      </c>
      <c r="D38" s="8">
        <v>20400.195478000001</v>
      </c>
      <c r="E38" s="8">
        <v>-3681.2078000000001</v>
      </c>
      <c r="F38" s="8">
        <v>3456.1271489999999</v>
      </c>
      <c r="J38" s="8"/>
      <c r="K38" s="10"/>
      <c r="L38" s="10"/>
      <c r="N38" s="10"/>
      <c r="P38" s="10"/>
      <c r="S38" s="7">
        <v>43466</v>
      </c>
      <c r="T38" s="5">
        <v>4</v>
      </c>
      <c r="U38" s="8">
        <v>43870</v>
      </c>
      <c r="V38" s="10">
        <v>29784.861336000002</v>
      </c>
      <c r="W38" s="10">
        <v>5142.8864999999996</v>
      </c>
      <c r="X38" s="6">
        <v>8.5302290000000003</v>
      </c>
      <c r="Y38" s="10">
        <v>3471.0311510000001</v>
      </c>
      <c r="Z38" s="6">
        <v>12.638895</v>
      </c>
      <c r="AA38" s="10">
        <v>-1671.8553489999999</v>
      </c>
      <c r="AB38" s="6">
        <v>-5.6131043541999999</v>
      </c>
    </row>
    <row r="39" spans="1:28" x14ac:dyDescent="0.2">
      <c r="A39" s="7">
        <v>42886</v>
      </c>
      <c r="B39" s="8">
        <v>3</v>
      </c>
      <c r="C39" s="8">
        <v>44424.46</v>
      </c>
      <c r="D39" s="8">
        <v>20808.504714999999</v>
      </c>
      <c r="E39" s="8">
        <v>1363.2465999999999</v>
      </c>
      <c r="F39" s="8">
        <v>3539.1102980000001</v>
      </c>
      <c r="J39" s="8"/>
      <c r="K39" s="10"/>
      <c r="L39" s="10"/>
      <c r="N39" s="10"/>
      <c r="P39" s="10"/>
      <c r="S39" s="7">
        <v>43467</v>
      </c>
      <c r="T39" s="5">
        <v>4</v>
      </c>
      <c r="U39" s="8">
        <v>43500</v>
      </c>
      <c r="V39" s="10">
        <v>29887.339291</v>
      </c>
      <c r="W39" s="10">
        <v>5142.8864999999996</v>
      </c>
      <c r="X39" s="6">
        <v>8.4582850000000001</v>
      </c>
      <c r="Y39" s="10">
        <v>3471.698809</v>
      </c>
      <c r="Z39" s="6">
        <v>12.529889000000001</v>
      </c>
      <c r="AA39" s="10">
        <v>-1671.1876910000001</v>
      </c>
      <c r="AB39" s="6">
        <v>-5.5916241800000002</v>
      </c>
    </row>
    <row r="40" spans="1:28" x14ac:dyDescent="0.2">
      <c r="A40" s="7">
        <v>42916</v>
      </c>
      <c r="B40" s="8">
        <v>3</v>
      </c>
      <c r="C40" s="8">
        <v>44567.32</v>
      </c>
      <c r="D40" s="8">
        <v>20900.802871</v>
      </c>
      <c r="E40" s="8">
        <v>1352.9953</v>
      </c>
      <c r="F40" s="8">
        <v>3457.9565849999999</v>
      </c>
      <c r="J40" s="8"/>
      <c r="K40" s="10"/>
      <c r="L40" s="10"/>
      <c r="N40" s="10"/>
      <c r="P40" s="10"/>
      <c r="S40" s="7">
        <v>43468</v>
      </c>
      <c r="T40" s="5">
        <v>4</v>
      </c>
      <c r="U40" s="8">
        <v>42160</v>
      </c>
      <c r="V40" s="10">
        <v>29840.389487</v>
      </c>
      <c r="W40" s="10">
        <v>5142.8864999999996</v>
      </c>
      <c r="X40" s="6">
        <v>8.1977309999999992</v>
      </c>
      <c r="Y40" s="10">
        <v>3471.5815699999998</v>
      </c>
      <c r="Z40" s="6">
        <v>12.144321</v>
      </c>
      <c r="AA40" s="10">
        <v>-1671.30493</v>
      </c>
      <c r="AB40" s="6">
        <v>-5.6008147297999997</v>
      </c>
    </row>
    <row r="41" spans="1:28" x14ac:dyDescent="0.2">
      <c r="A41" s="7">
        <v>42947</v>
      </c>
      <c r="B41" s="8">
        <v>3</v>
      </c>
      <c r="C41" s="8">
        <v>52280.13</v>
      </c>
      <c r="D41" s="8">
        <v>21451.593637000002</v>
      </c>
      <c r="E41" s="8">
        <v>2031.4650999999999</v>
      </c>
      <c r="F41" s="8">
        <v>3439.8271450000002</v>
      </c>
      <c r="J41" s="8"/>
      <c r="K41" s="10"/>
      <c r="L41" s="10"/>
      <c r="N41" s="10"/>
      <c r="P41" s="10"/>
      <c r="S41" s="7">
        <v>43469</v>
      </c>
      <c r="T41" s="5">
        <v>4</v>
      </c>
      <c r="U41" s="8">
        <v>45050</v>
      </c>
      <c r="V41" s="10">
        <v>29754.625415999999</v>
      </c>
      <c r="W41" s="10">
        <v>5142.8864999999996</v>
      </c>
      <c r="X41" s="6">
        <v>8.7596720000000001</v>
      </c>
      <c r="Y41" s="10">
        <v>3472.6850789999999</v>
      </c>
      <c r="Z41" s="6">
        <v>12.972671</v>
      </c>
      <c r="AA41" s="10">
        <v>-1670.201421</v>
      </c>
      <c r="AB41" s="6">
        <v>-5.6132496976999997</v>
      </c>
    </row>
    <row r="42" spans="1:28" x14ac:dyDescent="0.2">
      <c r="A42" s="7">
        <v>42978</v>
      </c>
      <c r="B42" s="8">
        <v>3</v>
      </c>
      <c r="C42" s="8">
        <v>54080.59</v>
      </c>
      <c r="D42" s="8">
        <v>21371.455170000001</v>
      </c>
      <c r="E42" s="8">
        <v>1997.6213</v>
      </c>
      <c r="F42" s="8">
        <v>3445.6421</v>
      </c>
      <c r="J42" s="8"/>
      <c r="K42" s="10"/>
      <c r="L42" s="10"/>
      <c r="N42" s="10"/>
      <c r="P42" s="10"/>
      <c r="S42" s="7">
        <v>43472</v>
      </c>
      <c r="T42" s="5">
        <v>4</v>
      </c>
      <c r="U42" s="8">
        <v>43990</v>
      </c>
      <c r="V42" s="10">
        <v>29793.264465</v>
      </c>
      <c r="W42" s="10">
        <v>4995.2829000000002</v>
      </c>
      <c r="X42" s="6">
        <v>8.8063079999999996</v>
      </c>
      <c r="Y42" s="10">
        <v>3377.0002420000001</v>
      </c>
      <c r="Z42" s="6">
        <v>13.026354</v>
      </c>
      <c r="AA42" s="10">
        <v>-1618.2826580000001</v>
      </c>
      <c r="AB42" s="6">
        <v>-5.4317064176000001</v>
      </c>
    </row>
    <row r="43" spans="1:28" x14ac:dyDescent="0.2">
      <c r="A43" s="7">
        <v>43007</v>
      </c>
      <c r="B43" s="8">
        <v>3</v>
      </c>
      <c r="C43" s="8">
        <v>52118.559999999998</v>
      </c>
      <c r="D43" s="8">
        <v>21383.698970000001</v>
      </c>
      <c r="E43" s="8">
        <v>1987.1944000000001</v>
      </c>
      <c r="F43" s="8">
        <v>3560.0528180000001</v>
      </c>
      <c r="J43" s="8"/>
      <c r="K43" s="10"/>
      <c r="L43" s="10"/>
      <c r="N43" s="10"/>
      <c r="P43" s="10"/>
      <c r="S43" s="7">
        <v>43473</v>
      </c>
      <c r="T43" s="5">
        <v>4</v>
      </c>
      <c r="U43" s="8">
        <v>44490</v>
      </c>
      <c r="V43" s="10">
        <v>29901.540849000001</v>
      </c>
      <c r="W43" s="10">
        <v>4995.2829000000002</v>
      </c>
      <c r="X43" s="6">
        <v>8.9064019999999999</v>
      </c>
      <c r="Y43" s="10">
        <v>3378.2089110000002</v>
      </c>
      <c r="Z43" s="6">
        <v>13.169701</v>
      </c>
      <c r="AA43" s="10">
        <v>-1617.073989</v>
      </c>
      <c r="AB43" s="6">
        <v>-5.4079955192</v>
      </c>
    </row>
    <row r="44" spans="1:28" x14ac:dyDescent="0.2">
      <c r="A44" s="7">
        <v>43039</v>
      </c>
      <c r="B44" s="8">
        <v>3</v>
      </c>
      <c r="C44" s="8">
        <v>55535.92</v>
      </c>
      <c r="D44" s="8">
        <v>21814.110809000002</v>
      </c>
      <c r="E44" s="8">
        <v>2042.4887000000001</v>
      </c>
      <c r="F44" s="8">
        <v>4043.4720929999999</v>
      </c>
      <c r="J44" s="8"/>
      <c r="K44" s="10"/>
      <c r="L44" s="10"/>
      <c r="N44" s="10"/>
      <c r="P44" s="10"/>
      <c r="S44" s="7">
        <v>43474</v>
      </c>
      <c r="T44" s="5">
        <v>4</v>
      </c>
      <c r="U44" s="8">
        <v>45110</v>
      </c>
      <c r="V44" s="10">
        <v>29728.103824999998</v>
      </c>
      <c r="W44" s="10">
        <v>4995.2829000000002</v>
      </c>
      <c r="X44" s="6">
        <v>9.0305199999999992</v>
      </c>
      <c r="Y44" s="10">
        <v>3377.2911290000002</v>
      </c>
      <c r="Z44" s="6">
        <v>13.356859</v>
      </c>
      <c r="AA44" s="10">
        <v>-1617.991771</v>
      </c>
      <c r="AB44" s="6">
        <v>-5.4426336127999999</v>
      </c>
    </row>
    <row r="45" spans="1:28" x14ac:dyDescent="0.2">
      <c r="A45" s="7">
        <v>43069</v>
      </c>
      <c r="B45" s="8">
        <v>3</v>
      </c>
      <c r="C45" s="8">
        <v>53114</v>
      </c>
      <c r="D45" s="8">
        <v>22189.019254999999</v>
      </c>
      <c r="E45" s="8">
        <v>2171.8267999999998</v>
      </c>
      <c r="F45" s="8">
        <v>3998.264948</v>
      </c>
      <c r="J45" s="8"/>
      <c r="K45" s="10"/>
      <c r="L45" s="10"/>
      <c r="N45" s="10"/>
      <c r="P45" s="10"/>
      <c r="S45" s="7">
        <v>43475</v>
      </c>
      <c r="T45" s="5">
        <v>4</v>
      </c>
      <c r="U45" s="8">
        <v>45100</v>
      </c>
      <c r="V45" s="10">
        <v>29723.188030000001</v>
      </c>
      <c r="W45" s="10">
        <v>4995.2829000000002</v>
      </c>
      <c r="X45" s="6">
        <v>9.028518</v>
      </c>
      <c r="Y45" s="10">
        <v>3378.2374180000002</v>
      </c>
      <c r="Z45" s="6">
        <v>13.350156999999999</v>
      </c>
      <c r="AA45" s="10">
        <v>-1617.045482</v>
      </c>
      <c r="AB45" s="6">
        <v>-5.4403500744000004</v>
      </c>
    </row>
    <row r="46" spans="1:28" x14ac:dyDescent="0.2">
      <c r="A46" s="7">
        <v>43098</v>
      </c>
      <c r="B46" s="8">
        <v>3</v>
      </c>
      <c r="C46" s="8">
        <v>65168.68</v>
      </c>
      <c r="D46" s="8">
        <v>22181.837693000001</v>
      </c>
      <c r="E46" s="8">
        <v>2187.1482000000001</v>
      </c>
      <c r="F46" s="8">
        <v>4207.8470289999996</v>
      </c>
      <c r="J46" s="8"/>
      <c r="K46" s="10"/>
      <c r="L46" s="10"/>
      <c r="N46" s="10"/>
      <c r="P46" s="10"/>
      <c r="S46" s="7">
        <v>43476</v>
      </c>
      <c r="T46" s="5">
        <v>4</v>
      </c>
      <c r="U46" s="8">
        <v>45130</v>
      </c>
      <c r="V46" s="10">
        <v>29892.096689000002</v>
      </c>
      <c r="W46" s="10">
        <v>4995.2829000000002</v>
      </c>
      <c r="X46" s="6">
        <v>9.0345230000000001</v>
      </c>
      <c r="Y46" s="10">
        <v>3378.034095</v>
      </c>
      <c r="Z46" s="6">
        <v>13.359840999999999</v>
      </c>
      <c r="AA46" s="10">
        <v>-1617.2488049999999</v>
      </c>
      <c r="AB46" s="6">
        <v>-5.4102889535000003</v>
      </c>
    </row>
    <row r="47" spans="1:28" x14ac:dyDescent="0.2">
      <c r="A47" s="7">
        <v>43131</v>
      </c>
      <c r="B47" s="8">
        <v>3</v>
      </c>
      <c r="C47" s="8">
        <v>66342.83</v>
      </c>
      <c r="D47" s="8">
        <v>22169.557324000001</v>
      </c>
      <c r="E47" s="8">
        <v>2181.4126000000001</v>
      </c>
      <c r="F47" s="8">
        <v>3786.3038419999998</v>
      </c>
      <c r="J47" s="8"/>
      <c r="K47" s="10"/>
      <c r="L47" s="10"/>
      <c r="N47" s="10"/>
      <c r="P47" s="10"/>
      <c r="S47" s="7">
        <v>43479</v>
      </c>
      <c r="T47" s="5">
        <v>4</v>
      </c>
      <c r="U47" s="8">
        <v>46420</v>
      </c>
      <c r="V47" s="10">
        <v>29802.471882000002</v>
      </c>
      <c r="W47" s="10">
        <v>5068.6025</v>
      </c>
      <c r="X47" s="6">
        <v>9.1583430000000003</v>
      </c>
      <c r="Y47" s="10">
        <v>3363.7231350000002</v>
      </c>
      <c r="Z47" s="6">
        <v>13.800185000000001</v>
      </c>
      <c r="AA47" s="10">
        <v>-1704.879365</v>
      </c>
      <c r="AB47" s="6">
        <v>-5.7205971753</v>
      </c>
    </row>
    <row r="48" spans="1:28" x14ac:dyDescent="0.2">
      <c r="A48" s="7">
        <v>43159</v>
      </c>
      <c r="B48" s="8">
        <v>3</v>
      </c>
      <c r="C48" s="8">
        <v>67160.05</v>
      </c>
      <c r="D48" s="8">
        <v>23309.300657</v>
      </c>
      <c r="E48" s="8">
        <v>2000.7188000000001</v>
      </c>
      <c r="F48" s="8">
        <v>4365.6726230000004</v>
      </c>
      <c r="J48" s="8"/>
      <c r="K48" s="10"/>
      <c r="L48" s="10"/>
      <c r="N48" s="10"/>
      <c r="P48" s="10"/>
      <c r="S48" s="7">
        <v>43480</v>
      </c>
      <c r="T48" s="5">
        <v>4</v>
      </c>
      <c r="U48" s="8">
        <v>45270</v>
      </c>
      <c r="V48" s="10">
        <v>29830.221450000001</v>
      </c>
      <c r="W48" s="10">
        <v>5068.6025</v>
      </c>
      <c r="X48" s="6">
        <v>8.9314560000000007</v>
      </c>
      <c r="Y48" s="10">
        <v>3362.6414220000001</v>
      </c>
      <c r="Z48" s="6">
        <v>13.462631</v>
      </c>
      <c r="AA48" s="10">
        <v>-1705.961078</v>
      </c>
      <c r="AB48" s="6">
        <v>-5.7189018213000002</v>
      </c>
    </row>
    <row r="49" spans="1:28" x14ac:dyDescent="0.2">
      <c r="A49" s="7">
        <v>43189</v>
      </c>
      <c r="B49" s="8">
        <v>3</v>
      </c>
      <c r="C49" s="8">
        <v>69533.78</v>
      </c>
      <c r="D49" s="8">
        <v>23353.981704999998</v>
      </c>
      <c r="E49" s="8">
        <v>2838.6003999999998</v>
      </c>
      <c r="F49" s="8">
        <v>4488.585196</v>
      </c>
      <c r="J49" s="8"/>
      <c r="K49" s="10"/>
      <c r="L49" s="10"/>
      <c r="N49" s="10"/>
      <c r="P49" s="10"/>
      <c r="S49" s="7">
        <v>43481</v>
      </c>
      <c r="T49" s="5">
        <v>4</v>
      </c>
      <c r="U49" s="8">
        <v>46320</v>
      </c>
      <c r="V49" s="10">
        <v>29901.006678999998</v>
      </c>
      <c r="W49" s="10">
        <v>5068.6025</v>
      </c>
      <c r="X49" s="6">
        <v>9.1386140000000005</v>
      </c>
      <c r="Y49" s="10">
        <v>3364.4322499999998</v>
      </c>
      <c r="Z49" s="6">
        <v>13.767552999999999</v>
      </c>
      <c r="AA49" s="10">
        <v>-1704.1702499999999</v>
      </c>
      <c r="AB49" s="6">
        <v>-5.6993741643</v>
      </c>
    </row>
    <row r="50" spans="1:28" x14ac:dyDescent="0.2">
      <c r="A50" s="7">
        <v>43220</v>
      </c>
      <c r="B50" s="8">
        <v>5</v>
      </c>
      <c r="C50" s="8">
        <v>71520.399999999994</v>
      </c>
      <c r="D50" s="8">
        <v>27274.431787000001</v>
      </c>
      <c r="E50" s="8">
        <v>3632.8849</v>
      </c>
      <c r="F50" s="8">
        <v>4512.7302570000002</v>
      </c>
      <c r="J50" s="8"/>
      <c r="K50" s="10"/>
      <c r="L50" s="10"/>
      <c r="N50" s="10"/>
      <c r="P50" s="10"/>
      <c r="S50" s="7">
        <v>43482</v>
      </c>
      <c r="T50" s="5">
        <v>4</v>
      </c>
      <c r="U50" s="8">
        <v>47170</v>
      </c>
      <c r="V50" s="10">
        <v>29832.571042</v>
      </c>
      <c r="W50" s="10">
        <v>5068.6025</v>
      </c>
      <c r="X50" s="6">
        <v>9.3063129999999994</v>
      </c>
      <c r="Y50" s="10">
        <v>3362.9744519999999</v>
      </c>
      <c r="Z50" s="6">
        <v>14.026274000000001</v>
      </c>
      <c r="AA50" s="10">
        <v>-1705.628048</v>
      </c>
      <c r="AB50" s="6">
        <v>-5.7173350741000002</v>
      </c>
    </row>
    <row r="51" spans="1:28" x14ac:dyDescent="0.2">
      <c r="A51" s="7">
        <v>43251</v>
      </c>
      <c r="B51" s="8">
        <v>4</v>
      </c>
      <c r="C51" s="8">
        <v>71150</v>
      </c>
      <c r="D51" s="8">
        <v>27276.549344999999</v>
      </c>
      <c r="E51" s="8">
        <v>3998.5684999999999</v>
      </c>
      <c r="F51" s="8">
        <v>4491.6163980000001</v>
      </c>
      <c r="J51" s="8"/>
      <c r="K51" s="10"/>
      <c r="L51" s="10"/>
      <c r="N51" s="10"/>
      <c r="P51" s="10"/>
      <c r="S51" s="7">
        <v>43483</v>
      </c>
      <c r="T51" s="5">
        <v>4</v>
      </c>
      <c r="U51" s="8">
        <v>48080</v>
      </c>
      <c r="V51" s="10">
        <v>29867.687437000001</v>
      </c>
      <c r="W51" s="10">
        <v>5068.6025</v>
      </c>
      <c r="X51" s="6">
        <v>9.485849</v>
      </c>
      <c r="Y51" s="10">
        <v>3363.3810720000001</v>
      </c>
      <c r="Z51" s="6">
        <v>14.295139000000001</v>
      </c>
      <c r="AA51" s="10">
        <v>-1705.2214280000001</v>
      </c>
      <c r="AB51" s="6">
        <v>-5.7092516168999996</v>
      </c>
    </row>
    <row r="52" spans="1:28" x14ac:dyDescent="0.2">
      <c r="A52" s="7">
        <v>43280</v>
      </c>
      <c r="B52" s="8">
        <v>4</v>
      </c>
      <c r="C52" s="8">
        <v>68550</v>
      </c>
      <c r="D52" s="8">
        <v>27344.954183000002</v>
      </c>
      <c r="E52" s="8">
        <v>3977.9234000000001</v>
      </c>
      <c r="F52" s="8">
        <v>4294.2414829999998</v>
      </c>
      <c r="J52" s="8"/>
      <c r="K52" s="10"/>
      <c r="L52" s="10"/>
      <c r="N52" s="10"/>
      <c r="P52" s="10"/>
      <c r="S52" s="7">
        <v>43486</v>
      </c>
      <c r="T52" s="5">
        <v>4</v>
      </c>
      <c r="U52" s="8">
        <v>47610</v>
      </c>
      <c r="V52" s="10">
        <v>29864.874047000001</v>
      </c>
      <c r="W52" s="10">
        <v>5031.6316999999999</v>
      </c>
      <c r="X52" s="6">
        <v>9.4621390000000005</v>
      </c>
      <c r="Y52" s="10">
        <v>3234.8824930000001</v>
      </c>
      <c r="Z52" s="6">
        <v>14.717691</v>
      </c>
      <c r="AA52" s="10">
        <v>-1796.7492070000001</v>
      </c>
      <c r="AB52" s="6">
        <v>-6.0162624631000003</v>
      </c>
    </row>
    <row r="53" spans="1:28" x14ac:dyDescent="0.2">
      <c r="A53" s="7">
        <v>43286</v>
      </c>
      <c r="B53" s="8">
        <v>4</v>
      </c>
      <c r="C53" s="8">
        <v>65700</v>
      </c>
      <c r="D53" s="8">
        <v>27290.178771999999</v>
      </c>
      <c r="E53" s="8">
        <v>3921.5466000000001</v>
      </c>
      <c r="F53" s="8">
        <v>4176.0466050000005</v>
      </c>
      <c r="J53" s="8"/>
      <c r="K53" s="10"/>
      <c r="L53" s="10"/>
      <c r="N53" s="10"/>
      <c r="P53" s="10"/>
      <c r="S53" s="7">
        <v>43487</v>
      </c>
      <c r="T53" s="5">
        <v>4</v>
      </c>
      <c r="U53" s="8">
        <v>46960</v>
      </c>
      <c r="V53" s="10">
        <v>29807.090398</v>
      </c>
      <c r="W53" s="10">
        <v>5031.6316999999999</v>
      </c>
      <c r="X53" s="6">
        <v>9.3329570000000004</v>
      </c>
      <c r="Y53" s="10">
        <v>3235.1685859999998</v>
      </c>
      <c r="Z53" s="6">
        <v>14.515472000000001</v>
      </c>
      <c r="AA53" s="10">
        <v>-1796.4631139999999</v>
      </c>
      <c r="AB53" s="6">
        <v>-6.0269656975999997</v>
      </c>
    </row>
    <row r="54" spans="1:28" x14ac:dyDescent="0.2">
      <c r="A54" s="7">
        <v>43343</v>
      </c>
      <c r="B54" s="8">
        <v>4</v>
      </c>
      <c r="C54" s="8">
        <v>59220</v>
      </c>
      <c r="D54" s="8">
        <v>29211.157443</v>
      </c>
      <c r="E54" s="8">
        <v>4812.3199000000004</v>
      </c>
      <c r="F54" s="8">
        <v>4195.8315990000001</v>
      </c>
      <c r="J54" s="8"/>
      <c r="K54" s="10"/>
      <c r="L54" s="10"/>
      <c r="N54" s="10"/>
      <c r="P54" s="10"/>
      <c r="S54" s="7">
        <v>43488</v>
      </c>
      <c r="T54" s="5">
        <v>4</v>
      </c>
      <c r="U54" s="8">
        <v>46240</v>
      </c>
      <c r="V54" s="10">
        <v>29914.329388999999</v>
      </c>
      <c r="W54" s="10">
        <v>5031.6316999999999</v>
      </c>
      <c r="X54" s="6">
        <v>9.1898619999999998</v>
      </c>
      <c r="Y54" s="10">
        <v>3233.8158790000002</v>
      </c>
      <c r="Z54" s="6">
        <v>14.298897</v>
      </c>
      <c r="AA54" s="10">
        <v>-1797.8158209999999</v>
      </c>
      <c r="AB54" s="6">
        <v>-6.0098817454000004</v>
      </c>
    </row>
    <row r="55" spans="1:28" x14ac:dyDescent="0.2">
      <c r="A55" s="7">
        <v>43371</v>
      </c>
      <c r="B55" s="8">
        <v>4</v>
      </c>
      <c r="C55" s="8">
        <v>58390</v>
      </c>
      <c r="D55" s="8">
        <v>29209.720115</v>
      </c>
      <c r="E55" s="8">
        <v>4815.8388999999997</v>
      </c>
      <c r="F55" s="8">
        <v>4066.0635029999999</v>
      </c>
      <c r="J55" s="8"/>
      <c r="K55" s="10"/>
      <c r="L55" s="10"/>
      <c r="N55" s="10"/>
      <c r="P55" s="10"/>
      <c r="S55" s="7">
        <v>43489</v>
      </c>
      <c r="T55" s="5">
        <v>4</v>
      </c>
      <c r="U55" s="8">
        <v>43790</v>
      </c>
      <c r="V55" s="10">
        <v>29731.385355999999</v>
      </c>
      <c r="W55" s="10">
        <v>5031.6316999999999</v>
      </c>
      <c r="X55" s="6">
        <v>8.7029420000000002</v>
      </c>
      <c r="Y55" s="10">
        <v>3233.7746659999998</v>
      </c>
      <c r="Z55" s="6">
        <v>13.541451</v>
      </c>
      <c r="AA55" s="10">
        <v>-1797.8570340000001</v>
      </c>
      <c r="AB55" s="6">
        <v>-6.0470005429000002</v>
      </c>
    </row>
    <row r="56" spans="1:28" x14ac:dyDescent="0.2">
      <c r="A56" s="7">
        <v>43404</v>
      </c>
      <c r="B56" s="8">
        <v>4</v>
      </c>
      <c r="C56" s="8">
        <v>50530</v>
      </c>
      <c r="D56" s="8">
        <v>27784.818931000002</v>
      </c>
      <c r="E56" s="8">
        <v>4211.3729000000003</v>
      </c>
      <c r="F56" s="8">
        <v>3682.1041519999999</v>
      </c>
      <c r="J56" s="8"/>
      <c r="K56" s="10"/>
      <c r="L56" s="10"/>
      <c r="N56" s="10"/>
      <c r="P56" s="10"/>
      <c r="S56" s="7">
        <v>43490</v>
      </c>
      <c r="T56" s="5">
        <v>4</v>
      </c>
      <c r="U56" s="8">
        <v>45760</v>
      </c>
      <c r="V56" s="10">
        <v>29732.652361</v>
      </c>
      <c r="W56" s="10">
        <v>5031.6316999999999</v>
      </c>
      <c r="X56" s="6">
        <v>9.0944649999999996</v>
      </c>
      <c r="Y56" s="10">
        <v>3233.6176999999998</v>
      </c>
      <c r="Z56" s="6">
        <v>14.151332999999999</v>
      </c>
      <c r="AA56" s="10">
        <v>-1798.0139999999999</v>
      </c>
      <c r="AB56" s="6">
        <v>-6.0472707845000002</v>
      </c>
    </row>
    <row r="57" spans="1:28" x14ac:dyDescent="0.2">
      <c r="A57" s="7">
        <v>43434</v>
      </c>
      <c r="B57" s="8">
        <v>4</v>
      </c>
      <c r="C57" s="8">
        <v>52320</v>
      </c>
      <c r="D57" s="8">
        <v>29788.817639000001</v>
      </c>
      <c r="E57" s="8">
        <v>5443.5460999999996</v>
      </c>
      <c r="F57" s="8">
        <v>3984.7280959999998</v>
      </c>
      <c r="J57" s="8"/>
      <c r="K57" s="10"/>
      <c r="L57" s="10"/>
      <c r="N57" s="10"/>
      <c r="P57" s="10"/>
      <c r="S57" s="7">
        <v>43493</v>
      </c>
      <c r="T57" s="5">
        <v>4</v>
      </c>
      <c r="U57" s="8">
        <v>43140</v>
      </c>
      <c r="V57" s="10">
        <v>29200.465097</v>
      </c>
      <c r="W57" s="10">
        <v>4696.5383000000002</v>
      </c>
      <c r="X57" s="6">
        <v>9.1854890000000005</v>
      </c>
      <c r="Y57" s="10">
        <v>3574.5039019999999</v>
      </c>
      <c r="Z57" s="6">
        <v>12.068808000000001</v>
      </c>
      <c r="AA57" s="10">
        <v>-1122.034398</v>
      </c>
      <c r="AB57" s="6">
        <v>-3.8425223525000001</v>
      </c>
    </row>
    <row r="58" spans="1:28" x14ac:dyDescent="0.2">
      <c r="A58" s="7">
        <v>43465</v>
      </c>
      <c r="B58" s="8">
        <v>4</v>
      </c>
      <c r="C58" s="8">
        <v>43870</v>
      </c>
      <c r="D58" s="8">
        <v>29784.861336000002</v>
      </c>
      <c r="E58" s="8">
        <v>5142.8864999999996</v>
      </c>
      <c r="F58" s="8">
        <v>3471.0311510000001</v>
      </c>
      <c r="J58" s="8"/>
      <c r="K58" s="10"/>
      <c r="L58" s="10"/>
      <c r="N58" s="10"/>
      <c r="P58" s="10"/>
      <c r="S58" s="7">
        <v>43494</v>
      </c>
      <c r="T58" s="5">
        <v>4</v>
      </c>
      <c r="U58" s="8">
        <v>44100</v>
      </c>
      <c r="V58" s="10">
        <v>29286.964820000001</v>
      </c>
      <c r="W58" s="10">
        <v>4696.5383000000002</v>
      </c>
      <c r="X58" s="6">
        <v>9.3898949999999992</v>
      </c>
      <c r="Y58" s="10">
        <v>3572.1416380000001</v>
      </c>
      <c r="Z58" s="6">
        <v>12.345535</v>
      </c>
      <c r="AA58" s="10">
        <v>-1124.3966620000001</v>
      </c>
      <c r="AB58" s="6">
        <v>-3.8392392945</v>
      </c>
    </row>
    <row r="59" spans="1:28" x14ac:dyDescent="0.2">
      <c r="A59" s="7">
        <v>43496</v>
      </c>
      <c r="B59" s="8">
        <v>4</v>
      </c>
      <c r="C59" s="8">
        <v>46660</v>
      </c>
      <c r="D59" s="8">
        <v>29255.501688</v>
      </c>
      <c r="E59" s="8">
        <v>4696.5383000000002</v>
      </c>
      <c r="F59" s="8">
        <v>3574.3577140000002</v>
      </c>
      <c r="J59" s="8"/>
      <c r="K59" s="10"/>
      <c r="L59" s="10"/>
      <c r="N59" s="10"/>
      <c r="P59" s="10"/>
      <c r="S59" s="7">
        <v>43495</v>
      </c>
      <c r="T59" s="5">
        <v>4</v>
      </c>
      <c r="U59" s="8">
        <v>46210</v>
      </c>
      <c r="V59" s="10">
        <v>29304.255784000001</v>
      </c>
      <c r="W59" s="10">
        <v>4696.5383000000002</v>
      </c>
      <c r="X59" s="6">
        <v>9.839162</v>
      </c>
      <c r="Y59" s="10">
        <v>3574.9769620000002</v>
      </c>
      <c r="Z59" s="6">
        <v>12.925957</v>
      </c>
      <c r="AA59" s="10">
        <v>-1121.561338</v>
      </c>
      <c r="AB59" s="6">
        <v>-3.8272984871000002</v>
      </c>
    </row>
    <row r="60" spans="1:28" x14ac:dyDescent="0.2">
      <c r="A60" s="7">
        <v>43524</v>
      </c>
      <c r="B60" s="8">
        <v>4</v>
      </c>
      <c r="C60" s="8">
        <v>50770</v>
      </c>
      <c r="D60" s="8">
        <v>28384.154457000001</v>
      </c>
      <c r="E60" s="8">
        <v>4523.8032999999996</v>
      </c>
      <c r="F60" s="8">
        <v>3702.7401329999998</v>
      </c>
      <c r="J60" s="8"/>
      <c r="K60" s="10"/>
      <c r="L60" s="10"/>
      <c r="N60" s="10"/>
      <c r="P60" s="10"/>
      <c r="S60" s="7">
        <v>43496</v>
      </c>
      <c r="T60" s="5">
        <v>4</v>
      </c>
      <c r="U60" s="8">
        <v>46660</v>
      </c>
      <c r="V60" s="10">
        <v>29255.501688</v>
      </c>
      <c r="W60" s="10">
        <v>4696.5383000000002</v>
      </c>
      <c r="X60" s="6">
        <v>9.9349769999999999</v>
      </c>
      <c r="Y60" s="10">
        <v>3574.3577140000002</v>
      </c>
      <c r="Z60" s="6">
        <v>13.054093999999999</v>
      </c>
      <c r="AA60" s="10">
        <v>-1122.1805859999999</v>
      </c>
      <c r="AB60" s="6">
        <v>-3.8357933415000001</v>
      </c>
    </row>
    <row r="61" spans="1:28" x14ac:dyDescent="0.2">
      <c r="A61" s="7">
        <v>43553</v>
      </c>
      <c r="B61" s="8">
        <v>4</v>
      </c>
      <c r="C61" s="8">
        <v>57360</v>
      </c>
      <c r="D61" s="8">
        <v>28427.677094999999</v>
      </c>
      <c r="E61" s="8">
        <v>4780.8427000000001</v>
      </c>
      <c r="F61" s="8">
        <v>4017.294879</v>
      </c>
      <c r="J61" s="8"/>
      <c r="K61" s="10"/>
      <c r="L61" s="10"/>
      <c r="N61" s="10"/>
      <c r="P61" s="10"/>
      <c r="S61" s="7">
        <v>43497</v>
      </c>
      <c r="T61" s="5">
        <v>4</v>
      </c>
      <c r="U61" s="8">
        <v>46350</v>
      </c>
      <c r="V61" s="10">
        <v>29260.814757</v>
      </c>
      <c r="W61" s="10">
        <v>4696.5383000000002</v>
      </c>
      <c r="X61" s="6">
        <v>9.8689710000000002</v>
      </c>
      <c r="Y61" s="10">
        <v>3573.8574829999998</v>
      </c>
      <c r="Z61" s="6">
        <v>12.96918</v>
      </c>
      <c r="AA61" s="10">
        <v>-1122.6808169999999</v>
      </c>
      <c r="AB61" s="6">
        <v>-3.8368064136000002</v>
      </c>
    </row>
    <row r="62" spans="1:28" x14ac:dyDescent="0.2">
      <c r="A62" s="7">
        <v>43585</v>
      </c>
      <c r="B62" s="8">
        <v>4</v>
      </c>
      <c r="C62" s="8">
        <v>51790</v>
      </c>
      <c r="D62" s="8">
        <v>29777.897192</v>
      </c>
      <c r="E62" s="8">
        <v>4796.0622999999996</v>
      </c>
      <c r="F62" s="8">
        <v>3722.236316</v>
      </c>
      <c r="J62" s="8"/>
      <c r="K62" s="10"/>
      <c r="L62" s="10"/>
      <c r="N62" s="10"/>
      <c r="P62" s="10"/>
      <c r="S62" s="7">
        <v>43500</v>
      </c>
      <c r="T62" s="5">
        <v>4</v>
      </c>
      <c r="U62" s="8">
        <v>47110</v>
      </c>
      <c r="V62" s="10">
        <v>29189.278222000001</v>
      </c>
      <c r="W62" s="10">
        <v>4696.5383000000002</v>
      </c>
      <c r="X62" s="6">
        <v>10.030792</v>
      </c>
      <c r="Y62" s="10">
        <v>3574.619025</v>
      </c>
      <c r="Z62" s="6">
        <v>13.179027</v>
      </c>
      <c r="AA62" s="10">
        <v>-1121.919275</v>
      </c>
      <c r="AB62" s="6">
        <v>-3.8436006056999998</v>
      </c>
    </row>
    <row r="63" spans="1:28" x14ac:dyDescent="0.2">
      <c r="A63" s="7">
        <v>43616</v>
      </c>
      <c r="B63" s="8">
        <v>4</v>
      </c>
      <c r="C63" s="8">
        <v>43740</v>
      </c>
      <c r="D63" s="8">
        <v>27279.504904000001</v>
      </c>
      <c r="E63" s="8">
        <v>3762.9784</v>
      </c>
      <c r="F63" s="8">
        <v>3820.898502</v>
      </c>
      <c r="J63" s="8"/>
      <c r="K63" s="10"/>
      <c r="L63" s="10"/>
      <c r="N63" s="10"/>
      <c r="P63" s="10"/>
      <c r="S63" s="7">
        <v>43504</v>
      </c>
      <c r="T63" s="5">
        <v>4</v>
      </c>
      <c r="U63" s="8">
        <v>45720</v>
      </c>
      <c r="V63" s="10">
        <v>29193.144515</v>
      </c>
      <c r="W63" s="10">
        <v>4696.5383000000002</v>
      </c>
      <c r="X63" s="6">
        <v>9.7348300000000005</v>
      </c>
      <c r="Y63" s="10">
        <v>3573.3872430000001</v>
      </c>
      <c r="Z63" s="6">
        <v>12.794582999999999</v>
      </c>
      <c r="AA63" s="10">
        <v>-1123.151057</v>
      </c>
      <c r="AB63" s="6">
        <v>-3.8473109889999999</v>
      </c>
    </row>
    <row r="64" spans="1:28" x14ac:dyDescent="0.2">
      <c r="A64" s="7">
        <v>43627</v>
      </c>
      <c r="B64" s="8">
        <v>4</v>
      </c>
      <c r="C64" s="8">
        <v>47400</v>
      </c>
      <c r="D64" s="8">
        <v>27187.337619000002</v>
      </c>
      <c r="E64" s="8">
        <v>3736.6147999999998</v>
      </c>
      <c r="F64" s="8">
        <v>3767.423014</v>
      </c>
      <c r="J64" s="8"/>
      <c r="K64" s="10"/>
      <c r="L64" s="10"/>
      <c r="N64" s="10"/>
      <c r="P64" s="10"/>
      <c r="S64" s="7">
        <v>43507</v>
      </c>
      <c r="T64" s="5">
        <v>4</v>
      </c>
      <c r="U64" s="8">
        <v>46350</v>
      </c>
      <c r="V64" s="10">
        <v>29273.189891999999</v>
      </c>
      <c r="W64" s="10">
        <v>4857.0815000000002</v>
      </c>
      <c r="X64" s="6">
        <v>9.5427680000000006</v>
      </c>
      <c r="Y64" s="10">
        <v>3606.000849</v>
      </c>
      <c r="Z64" s="6">
        <v>12.853574</v>
      </c>
      <c r="AA64" s="10">
        <v>-1251.080651</v>
      </c>
      <c r="AB64" s="6">
        <v>-4.2738104588999999</v>
      </c>
    </row>
    <row r="65" spans="1:28" x14ac:dyDescent="0.2">
      <c r="A65" s="7">
        <v>43798</v>
      </c>
      <c r="B65" s="8">
        <v>4</v>
      </c>
      <c r="C65" s="8">
        <v>47584.17</v>
      </c>
      <c r="D65" s="8">
        <v>23811.753009</v>
      </c>
      <c r="E65" s="8">
        <v>1102.8061</v>
      </c>
      <c r="F65" s="8">
        <v>2809.336628</v>
      </c>
      <c r="J65" s="8"/>
      <c r="K65" s="10"/>
      <c r="L65" s="10"/>
      <c r="N65" s="10"/>
      <c r="P65" s="10"/>
      <c r="S65" s="7">
        <v>43508</v>
      </c>
      <c r="T65" s="5">
        <v>4</v>
      </c>
      <c r="U65" s="8">
        <v>45470</v>
      </c>
      <c r="V65" s="10">
        <v>29187.900711999999</v>
      </c>
      <c r="W65" s="10">
        <v>4857.0815000000002</v>
      </c>
      <c r="X65" s="6">
        <v>9.3615890000000004</v>
      </c>
      <c r="Y65" s="10">
        <v>3603.58149</v>
      </c>
      <c r="Z65" s="6">
        <v>12.618002000000001</v>
      </c>
      <c r="AA65" s="10">
        <v>-1253.50001</v>
      </c>
      <c r="AB65" s="6">
        <v>-4.2945877553000003</v>
      </c>
    </row>
    <row r="66" spans="1:28" x14ac:dyDescent="0.2">
      <c r="A66" s="7">
        <v>43819</v>
      </c>
      <c r="B66" s="8">
        <v>4</v>
      </c>
      <c r="C66" s="8">
        <v>54330</v>
      </c>
      <c r="D66" s="8">
        <v>23859.572768000002</v>
      </c>
      <c r="E66" s="8">
        <v>1114.0821000000001</v>
      </c>
      <c r="F66" s="8">
        <v>2845.0249389999999</v>
      </c>
      <c r="J66" s="8"/>
      <c r="K66" s="10"/>
      <c r="L66" s="10"/>
      <c r="N66" s="10"/>
      <c r="P66" s="10"/>
      <c r="S66" s="7">
        <v>43509</v>
      </c>
      <c r="T66" s="5">
        <v>4</v>
      </c>
      <c r="U66" s="8">
        <v>47030</v>
      </c>
      <c r="V66" s="10">
        <v>29195.178048999998</v>
      </c>
      <c r="W66" s="10">
        <v>4857.0815000000002</v>
      </c>
      <c r="X66" s="6">
        <v>9.6827690000000004</v>
      </c>
      <c r="Y66" s="10">
        <v>3603.3146350000002</v>
      </c>
      <c r="Z66" s="6">
        <v>13.051871999999999</v>
      </c>
      <c r="AA66" s="10">
        <v>-1253.7668650000001</v>
      </c>
      <c r="AB66" s="6">
        <v>-4.2944313038999997</v>
      </c>
    </row>
    <row r="67" spans="1:28" x14ac:dyDescent="0.2">
      <c r="J67" s="8"/>
      <c r="K67" s="10"/>
      <c r="L67" s="10"/>
      <c r="N67" s="10"/>
      <c r="P67" s="10"/>
      <c r="S67" s="7">
        <v>43510</v>
      </c>
      <c r="T67" s="5">
        <v>4</v>
      </c>
      <c r="U67" s="8">
        <v>47440</v>
      </c>
      <c r="V67" s="10">
        <v>29217.648976</v>
      </c>
      <c r="W67" s="10">
        <v>4857.0815000000002</v>
      </c>
      <c r="X67" s="6">
        <v>9.767182</v>
      </c>
      <c r="Y67" s="10">
        <v>3604.6518160000001</v>
      </c>
      <c r="Z67" s="6">
        <v>13.160772</v>
      </c>
      <c r="AA67" s="10">
        <v>-1252.429684</v>
      </c>
      <c r="AB67" s="6">
        <v>-4.2865518895000001</v>
      </c>
    </row>
    <row r="68" spans="1:28" x14ac:dyDescent="0.2">
      <c r="J68" s="8"/>
      <c r="K68" s="10"/>
      <c r="L68" s="10"/>
      <c r="N68" s="10"/>
      <c r="P68" s="10"/>
      <c r="S68" s="7">
        <v>43511</v>
      </c>
      <c r="T68" s="5">
        <v>4</v>
      </c>
      <c r="U68" s="8">
        <v>48630</v>
      </c>
      <c r="V68" s="10">
        <v>29187.657674999999</v>
      </c>
      <c r="W68" s="10">
        <v>4857.0815000000002</v>
      </c>
      <c r="X68" s="6">
        <v>10.012185000000001</v>
      </c>
      <c r="Y68" s="10">
        <v>3603.4874949999999</v>
      </c>
      <c r="Z68" s="6">
        <v>13.49526</v>
      </c>
      <c r="AA68" s="10">
        <v>-1253.5940049999999</v>
      </c>
      <c r="AB68" s="6">
        <v>-4.2949455510999996</v>
      </c>
    </row>
    <row r="69" spans="1:28" x14ac:dyDescent="0.2">
      <c r="J69" s="8"/>
      <c r="K69" s="10"/>
      <c r="L69" s="10"/>
      <c r="N69" s="10"/>
      <c r="P69" s="10"/>
      <c r="S69" s="7">
        <v>43514</v>
      </c>
      <c r="T69" s="5">
        <v>4</v>
      </c>
      <c r="U69" s="8">
        <v>46970</v>
      </c>
      <c r="V69" s="10">
        <v>29049.485126</v>
      </c>
      <c r="W69" s="10">
        <v>4516.2632999999996</v>
      </c>
      <c r="X69" s="6">
        <v>10.400191</v>
      </c>
      <c r="Y69" s="10">
        <v>3619.8340360000002</v>
      </c>
      <c r="Z69" s="6">
        <v>12.975733</v>
      </c>
      <c r="AA69" s="10">
        <v>-896.42926399999999</v>
      </c>
      <c r="AB69" s="6">
        <v>-3.0858697141000002</v>
      </c>
    </row>
    <row r="70" spans="1:28" x14ac:dyDescent="0.2">
      <c r="J70" s="8"/>
      <c r="K70" s="10"/>
      <c r="L70" s="10"/>
      <c r="N70" s="10"/>
      <c r="P70" s="10"/>
      <c r="S70" s="7">
        <v>43515</v>
      </c>
      <c r="T70" s="5">
        <v>4</v>
      </c>
      <c r="U70" s="8">
        <v>49980</v>
      </c>
      <c r="V70" s="10">
        <v>29051.941514999999</v>
      </c>
      <c r="W70" s="10">
        <v>4516.2632999999996</v>
      </c>
      <c r="X70" s="6">
        <v>11.066670999999999</v>
      </c>
      <c r="Y70" s="10">
        <v>3620.5984910000002</v>
      </c>
      <c r="Z70" s="6">
        <v>13.804347999999999</v>
      </c>
      <c r="AA70" s="10">
        <v>-895.66480899999999</v>
      </c>
      <c r="AB70" s="6">
        <v>-3.0829774604</v>
      </c>
    </row>
    <row r="71" spans="1:28" x14ac:dyDescent="0.2">
      <c r="J71" s="8"/>
      <c r="K71" s="10"/>
      <c r="L71" s="10"/>
      <c r="N71" s="10"/>
      <c r="P71" s="10"/>
      <c r="S71" s="7">
        <v>43516</v>
      </c>
      <c r="T71" s="5">
        <v>4</v>
      </c>
      <c r="U71" s="8">
        <v>51570</v>
      </c>
      <c r="V71" s="10">
        <v>29041.117504999998</v>
      </c>
      <c r="W71" s="10">
        <v>4516.2632999999996</v>
      </c>
      <c r="X71" s="6">
        <v>11.418732</v>
      </c>
      <c r="Y71" s="10">
        <v>3619.7017949999999</v>
      </c>
      <c r="Z71" s="6">
        <v>14.247030000000001</v>
      </c>
      <c r="AA71" s="10">
        <v>-896.56150500000001</v>
      </c>
      <c r="AB71" s="6">
        <v>-3.0872142064000001</v>
      </c>
    </row>
    <row r="72" spans="1:28" x14ac:dyDescent="0.2">
      <c r="J72" s="8"/>
      <c r="K72" s="10"/>
      <c r="L72" s="10"/>
      <c r="N72" s="10"/>
      <c r="P72" s="10"/>
      <c r="S72" s="7">
        <v>43517</v>
      </c>
      <c r="T72" s="5">
        <v>4</v>
      </c>
      <c r="U72" s="8">
        <v>51020</v>
      </c>
      <c r="V72" s="10">
        <v>29154.299943000002</v>
      </c>
      <c r="W72" s="10">
        <v>4516.2632999999996</v>
      </c>
      <c r="X72" s="6">
        <v>11.296950000000001</v>
      </c>
      <c r="Y72" s="10">
        <v>3621.396573</v>
      </c>
      <c r="Z72" s="6">
        <v>14.088487000000001</v>
      </c>
      <c r="AA72" s="10">
        <v>-894.86672699999997</v>
      </c>
      <c r="AB72" s="6">
        <v>-3.0694159323000001</v>
      </c>
    </row>
    <row r="73" spans="1:28" x14ac:dyDescent="0.2">
      <c r="J73" s="8"/>
      <c r="K73" s="10"/>
      <c r="L73" s="10"/>
      <c r="N73" s="10"/>
      <c r="P73" s="10"/>
      <c r="S73" s="7">
        <v>43518</v>
      </c>
      <c r="T73" s="5">
        <v>4</v>
      </c>
      <c r="U73" s="8">
        <v>52140</v>
      </c>
      <c r="V73" s="10">
        <v>29063.036327999998</v>
      </c>
      <c r="W73" s="10">
        <v>4516.2632999999996</v>
      </c>
      <c r="X73" s="6">
        <v>11.544942000000001</v>
      </c>
      <c r="Y73" s="10">
        <v>3621.2932609999998</v>
      </c>
      <c r="Z73" s="6">
        <v>14.398171</v>
      </c>
      <c r="AA73" s="10">
        <v>-894.97003900000004</v>
      </c>
      <c r="AB73" s="6">
        <v>-3.0794099725000001</v>
      </c>
    </row>
    <row r="74" spans="1:28" x14ac:dyDescent="0.2">
      <c r="J74" s="8"/>
      <c r="K74" s="10"/>
      <c r="L74" s="10"/>
      <c r="N74" s="10"/>
      <c r="P74" s="10"/>
      <c r="S74" s="7">
        <v>43521</v>
      </c>
      <c r="T74" s="5">
        <v>4</v>
      </c>
      <c r="U74" s="8">
        <v>52930</v>
      </c>
      <c r="V74" s="10">
        <v>28346.339887999999</v>
      </c>
      <c r="W74" s="10">
        <v>4523.8032999999996</v>
      </c>
      <c r="X74" s="6">
        <v>11.700332</v>
      </c>
      <c r="Y74" s="10">
        <v>3702.7574300000001</v>
      </c>
      <c r="Z74" s="6">
        <v>14.294752000000001</v>
      </c>
      <c r="AA74" s="10">
        <v>-821.04587000000004</v>
      </c>
      <c r="AB74" s="6">
        <v>-2.8964793105000002</v>
      </c>
    </row>
    <row r="75" spans="1:28" x14ac:dyDescent="0.2">
      <c r="J75" s="8"/>
      <c r="K75" s="10"/>
      <c r="L75" s="10"/>
      <c r="N75" s="10"/>
      <c r="P75" s="10"/>
      <c r="S75" s="7">
        <v>43522</v>
      </c>
      <c r="T75" s="5">
        <v>4</v>
      </c>
      <c r="U75" s="8">
        <v>52820</v>
      </c>
      <c r="V75" s="10">
        <v>28229.135398999999</v>
      </c>
      <c r="W75" s="10">
        <v>4523.8032999999996</v>
      </c>
      <c r="X75" s="6">
        <v>11.676016000000001</v>
      </c>
      <c r="Y75" s="10">
        <v>3702.6596479999998</v>
      </c>
      <c r="Z75" s="6">
        <v>14.265421</v>
      </c>
      <c r="AA75" s="10">
        <v>-821.14365199999997</v>
      </c>
      <c r="AB75" s="6">
        <v>-2.9088515841000002</v>
      </c>
    </row>
    <row r="76" spans="1:28" x14ac:dyDescent="0.2">
      <c r="J76" s="8"/>
      <c r="K76" s="10"/>
      <c r="L76" s="10"/>
      <c r="N76" s="10"/>
      <c r="P76" s="10"/>
      <c r="S76" s="7">
        <v>43523</v>
      </c>
      <c r="T76" s="5">
        <v>4</v>
      </c>
      <c r="U76" s="8">
        <v>52260</v>
      </c>
      <c r="V76" s="10">
        <v>28386.280451999999</v>
      </c>
      <c r="W76" s="10">
        <v>4523.8032999999996</v>
      </c>
      <c r="X76" s="6">
        <v>11.552225999999999</v>
      </c>
      <c r="Y76" s="10">
        <v>3703.0731030000002</v>
      </c>
      <c r="Z76" s="6">
        <v>14.112603</v>
      </c>
      <c r="AA76" s="10">
        <v>-820.73019699999998</v>
      </c>
      <c r="AB76" s="6">
        <v>-2.8912917934000002</v>
      </c>
    </row>
    <row r="77" spans="1:28" x14ac:dyDescent="0.2">
      <c r="J77" s="8"/>
      <c r="K77" s="10"/>
      <c r="L77" s="10"/>
      <c r="N77" s="10"/>
      <c r="P77" s="10"/>
      <c r="S77" s="7">
        <v>43524</v>
      </c>
      <c r="T77" s="5">
        <v>4</v>
      </c>
      <c r="U77" s="8">
        <v>50770</v>
      </c>
      <c r="V77" s="10">
        <v>28384.154457000001</v>
      </c>
      <c r="W77" s="10">
        <v>4523.8032999999996</v>
      </c>
      <c r="X77" s="6">
        <v>11.222858</v>
      </c>
      <c r="Y77" s="10">
        <v>3702.7401329999998</v>
      </c>
      <c r="Z77" s="6">
        <v>13.711467000000001</v>
      </c>
      <c r="AA77" s="10">
        <v>-821.06316700000002</v>
      </c>
      <c r="AB77" s="6">
        <v>-2.8926814377999999</v>
      </c>
    </row>
    <row r="78" spans="1:28" x14ac:dyDescent="0.2">
      <c r="J78" s="8"/>
      <c r="K78" s="10"/>
      <c r="L78" s="10"/>
      <c r="N78" s="10"/>
      <c r="P78" s="10"/>
      <c r="S78" s="7">
        <v>43525</v>
      </c>
      <c r="T78" s="5">
        <v>4</v>
      </c>
      <c r="U78" s="8">
        <v>50930</v>
      </c>
      <c r="V78" s="10">
        <v>28344.639469999998</v>
      </c>
      <c r="W78" s="10">
        <v>4523.8032999999996</v>
      </c>
      <c r="X78" s="6">
        <v>11.258226000000001</v>
      </c>
      <c r="Y78" s="10">
        <v>3703.6954169999999</v>
      </c>
      <c r="Z78" s="6">
        <v>13.751131000000001</v>
      </c>
      <c r="AA78" s="10">
        <v>-820.10788300000002</v>
      </c>
      <c r="AB78" s="6">
        <v>-2.8933438493999999</v>
      </c>
    </row>
    <row r="79" spans="1:28" x14ac:dyDescent="0.2">
      <c r="J79" s="8"/>
      <c r="K79" s="10"/>
      <c r="L79" s="10"/>
      <c r="N79" s="10"/>
      <c r="P79" s="10"/>
      <c r="S79" s="7">
        <v>43528</v>
      </c>
      <c r="T79" s="5">
        <v>4</v>
      </c>
      <c r="U79" s="8">
        <v>53060</v>
      </c>
      <c r="V79" s="10">
        <v>28367.216701000001</v>
      </c>
      <c r="W79" s="10">
        <v>4583.4991</v>
      </c>
      <c r="X79" s="6">
        <v>11.576309</v>
      </c>
      <c r="Y79" s="10">
        <v>3800.4749069999998</v>
      </c>
      <c r="Z79" s="6">
        <v>13.961413</v>
      </c>
      <c r="AA79" s="10">
        <v>-783.02419299999997</v>
      </c>
      <c r="AB79" s="6">
        <v>-2.760313784</v>
      </c>
    </row>
    <row r="80" spans="1:28" x14ac:dyDescent="0.2">
      <c r="J80" s="8"/>
      <c r="K80" s="10"/>
      <c r="L80" s="10"/>
      <c r="N80" s="10"/>
      <c r="P80" s="10"/>
      <c r="S80" s="7">
        <v>43529</v>
      </c>
      <c r="T80" s="5">
        <v>4</v>
      </c>
      <c r="U80" s="8">
        <v>53500</v>
      </c>
      <c r="V80" s="10">
        <v>28266.787134999999</v>
      </c>
      <c r="W80" s="10">
        <v>4583.4991</v>
      </c>
      <c r="X80" s="6">
        <v>11.672305</v>
      </c>
      <c r="Y80" s="10">
        <v>3802.2427080000002</v>
      </c>
      <c r="Z80" s="6">
        <v>14.070643</v>
      </c>
      <c r="AA80" s="10">
        <v>-781.25639200000001</v>
      </c>
      <c r="AB80" s="6">
        <v>-2.7638669663000002</v>
      </c>
    </row>
    <row r="81" spans="10:28" x14ac:dyDescent="0.2">
      <c r="J81" s="8"/>
      <c r="K81" s="10"/>
      <c r="L81" s="10"/>
      <c r="N81" s="10"/>
      <c r="P81" s="10"/>
      <c r="S81" s="7">
        <v>43530</v>
      </c>
      <c r="T81" s="5">
        <v>4</v>
      </c>
      <c r="U81" s="8">
        <v>52790</v>
      </c>
      <c r="V81" s="10">
        <v>28185.556842999998</v>
      </c>
      <c r="W81" s="10">
        <v>4583.4991</v>
      </c>
      <c r="X81" s="6">
        <v>11.517402000000001</v>
      </c>
      <c r="Y81" s="10">
        <v>3801.905839</v>
      </c>
      <c r="Z81" s="6">
        <v>13.885141000000001</v>
      </c>
      <c r="AA81" s="10">
        <v>-781.59326099999998</v>
      </c>
      <c r="AB81" s="6">
        <v>-2.7730275648</v>
      </c>
    </row>
    <row r="82" spans="10:28" x14ac:dyDescent="0.2">
      <c r="J82" s="8"/>
      <c r="K82" s="10"/>
      <c r="L82" s="10"/>
      <c r="N82" s="10"/>
      <c r="P82" s="10"/>
      <c r="S82" s="7">
        <v>43531</v>
      </c>
      <c r="T82" s="5">
        <v>4</v>
      </c>
      <c r="U82" s="8">
        <v>51920</v>
      </c>
      <c r="V82" s="10">
        <v>28229.600850999999</v>
      </c>
      <c r="W82" s="10">
        <v>4583.4991</v>
      </c>
      <c r="X82" s="6">
        <v>11.327590000000001</v>
      </c>
      <c r="Y82" s="10">
        <v>3802.3098289999998</v>
      </c>
      <c r="Z82" s="6">
        <v>13.654858000000001</v>
      </c>
      <c r="AA82" s="10">
        <v>-781.18927099999996</v>
      </c>
      <c r="AB82" s="6">
        <v>-2.7672699847</v>
      </c>
    </row>
    <row r="83" spans="10:28" x14ac:dyDescent="0.2">
      <c r="J83" s="8"/>
      <c r="K83" s="10"/>
      <c r="L83" s="10"/>
      <c r="N83" s="10"/>
      <c r="P83" s="10"/>
      <c r="S83" s="7">
        <v>43532</v>
      </c>
      <c r="T83" s="5">
        <v>4</v>
      </c>
      <c r="U83" s="8">
        <v>51580</v>
      </c>
      <c r="V83" s="10">
        <v>28268.533098</v>
      </c>
      <c r="W83" s="10">
        <v>4583.4991</v>
      </c>
      <c r="X83" s="6">
        <v>11.253411</v>
      </c>
      <c r="Y83" s="10">
        <v>3801.5693980000001</v>
      </c>
      <c r="Z83" s="6">
        <v>13.568080999999999</v>
      </c>
      <c r="AA83" s="10">
        <v>-781.92970200000002</v>
      </c>
      <c r="AB83" s="6">
        <v>-2.7660780965999998</v>
      </c>
    </row>
    <row r="84" spans="10:28" x14ac:dyDescent="0.2">
      <c r="J84" s="8"/>
      <c r="K84" s="10"/>
      <c r="L84" s="10"/>
      <c r="N84" s="10"/>
      <c r="P84" s="10"/>
      <c r="S84" s="7">
        <v>43535</v>
      </c>
      <c r="T84" s="5">
        <v>4</v>
      </c>
      <c r="U84" s="8">
        <v>52000</v>
      </c>
      <c r="V84" s="10">
        <v>28257.336660000001</v>
      </c>
      <c r="W84" s="10">
        <v>4548.7403000000004</v>
      </c>
      <c r="X84" s="6">
        <v>11.431736000000001</v>
      </c>
      <c r="Y84" s="10">
        <v>3726.9872369999998</v>
      </c>
      <c r="Z84" s="6">
        <v>13.952287999999999</v>
      </c>
      <c r="AA84" s="10">
        <v>-821.753063</v>
      </c>
      <c r="AB84" s="6">
        <v>-2.9081051509</v>
      </c>
    </row>
    <row r="85" spans="10:28" x14ac:dyDescent="0.2">
      <c r="J85" s="8"/>
      <c r="K85" s="10"/>
      <c r="L85" s="10"/>
      <c r="N85" s="10"/>
      <c r="P85" s="10"/>
      <c r="S85" s="7">
        <v>43536</v>
      </c>
      <c r="T85" s="5">
        <v>4</v>
      </c>
      <c r="U85" s="8">
        <v>53110</v>
      </c>
      <c r="V85" s="10">
        <v>28317.376311</v>
      </c>
      <c r="W85" s="10">
        <v>4548.7403000000004</v>
      </c>
      <c r="X85" s="6">
        <v>11.67576</v>
      </c>
      <c r="Y85" s="10">
        <v>3724.13915</v>
      </c>
      <c r="Z85" s="6">
        <v>14.261013999999999</v>
      </c>
      <c r="AA85" s="10">
        <v>-824.60114999999996</v>
      </c>
      <c r="AB85" s="6">
        <v>-2.9119970038999998</v>
      </c>
    </row>
    <row r="86" spans="10:28" x14ac:dyDescent="0.2">
      <c r="J86" s="8"/>
      <c r="K86" s="10"/>
      <c r="L86" s="10"/>
      <c r="N86" s="10"/>
      <c r="P86" s="10"/>
      <c r="S86" s="7">
        <v>43537</v>
      </c>
      <c r="T86" s="5">
        <v>4</v>
      </c>
      <c r="U86" s="8">
        <v>53550</v>
      </c>
      <c r="V86" s="10">
        <v>28334.525689999999</v>
      </c>
      <c r="W86" s="10">
        <v>4548.7403000000004</v>
      </c>
      <c r="X86" s="6">
        <v>11.772489999999999</v>
      </c>
      <c r="Y86" s="10">
        <v>3725.7095530000001</v>
      </c>
      <c r="Z86" s="6">
        <v>14.373101</v>
      </c>
      <c r="AA86" s="10">
        <v>-823.03074700000002</v>
      </c>
      <c r="AB86" s="6">
        <v>-2.9046921625</v>
      </c>
    </row>
    <row r="87" spans="10:28" x14ac:dyDescent="0.2">
      <c r="J87" s="8"/>
      <c r="K87" s="10"/>
      <c r="L87" s="10"/>
      <c r="N87" s="10"/>
      <c r="P87" s="10"/>
      <c r="S87" s="7">
        <v>43538</v>
      </c>
      <c r="T87" s="5">
        <v>4</v>
      </c>
      <c r="U87" s="8">
        <v>52030</v>
      </c>
      <c r="V87" s="10">
        <v>28208.443594</v>
      </c>
      <c r="W87" s="10">
        <v>4548.7403000000004</v>
      </c>
      <c r="X87" s="6">
        <v>11.438332000000001</v>
      </c>
      <c r="Y87" s="10">
        <v>3726.3343410000002</v>
      </c>
      <c r="Z87" s="6">
        <v>13.962783999999999</v>
      </c>
      <c r="AA87" s="10">
        <v>-822.40595900000005</v>
      </c>
      <c r="AB87" s="6">
        <v>-2.9154602453999998</v>
      </c>
    </row>
    <row r="88" spans="10:28" x14ac:dyDescent="0.2">
      <c r="J88" s="8"/>
      <c r="K88" s="10"/>
      <c r="L88" s="10"/>
      <c r="N88" s="10"/>
      <c r="P88" s="10"/>
      <c r="S88" s="7">
        <v>43539</v>
      </c>
      <c r="T88" s="5">
        <v>4</v>
      </c>
      <c r="U88" s="8">
        <v>52580</v>
      </c>
      <c r="V88" s="10">
        <v>28248.490665000001</v>
      </c>
      <c r="W88" s="10">
        <v>4548.7403000000004</v>
      </c>
      <c r="X88" s="6">
        <v>11.559244</v>
      </c>
      <c r="Y88" s="10">
        <v>3724.5569959999998</v>
      </c>
      <c r="Z88" s="6">
        <v>14.117115</v>
      </c>
      <c r="AA88" s="10">
        <v>-824.18330400000002</v>
      </c>
      <c r="AB88" s="6">
        <v>-2.9176189045999998</v>
      </c>
    </row>
    <row r="89" spans="10:28" x14ac:dyDescent="0.2">
      <c r="J89" s="8"/>
      <c r="K89" s="10"/>
      <c r="L89" s="10"/>
      <c r="N89" s="10"/>
      <c r="P89" s="10"/>
      <c r="S89" s="7">
        <v>43542</v>
      </c>
      <c r="T89" s="5">
        <v>4</v>
      </c>
      <c r="U89" s="8">
        <v>52600</v>
      </c>
      <c r="V89" s="10">
        <v>28255.574186000002</v>
      </c>
      <c r="W89" s="10">
        <v>4463.7970999999998</v>
      </c>
      <c r="X89" s="6">
        <v>11.78369</v>
      </c>
      <c r="Y89" s="10">
        <v>3799.2349429999999</v>
      </c>
      <c r="Z89" s="6">
        <v>13.844893000000001</v>
      </c>
      <c r="AA89" s="10">
        <v>-664.56215699999996</v>
      </c>
      <c r="AB89" s="6">
        <v>-2.3519683334999999</v>
      </c>
    </row>
    <row r="90" spans="10:28" x14ac:dyDescent="0.2">
      <c r="S90" s="7">
        <v>43543</v>
      </c>
      <c r="T90" s="5">
        <v>4</v>
      </c>
      <c r="U90" s="8">
        <v>53230</v>
      </c>
      <c r="V90" s="10">
        <v>28352.898361</v>
      </c>
      <c r="W90" s="10">
        <v>4463.7970999999998</v>
      </c>
      <c r="X90" s="6">
        <v>11.924825</v>
      </c>
      <c r="Y90" s="10">
        <v>3799.7607269999999</v>
      </c>
      <c r="Z90" s="6">
        <v>14.008777</v>
      </c>
      <c r="AA90" s="10">
        <v>-664.03637300000003</v>
      </c>
      <c r="AB90" s="6">
        <v>-2.3420405374</v>
      </c>
    </row>
    <row r="91" spans="10:28" x14ac:dyDescent="0.2">
      <c r="S91" s="7">
        <v>43544</v>
      </c>
      <c r="T91" s="5">
        <v>4</v>
      </c>
      <c r="U91" s="8">
        <v>53640</v>
      </c>
      <c r="V91" s="10">
        <v>28377.617666999999</v>
      </c>
      <c r="W91" s="10">
        <v>4463.7970999999998</v>
      </c>
      <c r="X91" s="6">
        <v>12.016674999999999</v>
      </c>
      <c r="Y91" s="10">
        <v>3800.5468729999998</v>
      </c>
      <c r="Z91" s="6">
        <v>14.113758000000001</v>
      </c>
      <c r="AA91" s="10">
        <v>-663.250227</v>
      </c>
      <c r="AB91" s="6">
        <v>-2.3372301195</v>
      </c>
    </row>
    <row r="92" spans="10:28" x14ac:dyDescent="0.2">
      <c r="S92" s="7">
        <v>43545</v>
      </c>
      <c r="T92" s="5">
        <v>4</v>
      </c>
      <c r="U92" s="8">
        <v>53980</v>
      </c>
      <c r="V92" s="10">
        <v>28345.539649999999</v>
      </c>
      <c r="W92" s="10">
        <v>4463.7970999999998</v>
      </c>
      <c r="X92" s="6">
        <v>12.092843999999999</v>
      </c>
      <c r="Y92" s="10">
        <v>3800.7228909999999</v>
      </c>
      <c r="Z92" s="6">
        <v>14.202560999999999</v>
      </c>
      <c r="AA92" s="10">
        <v>-663.074209</v>
      </c>
      <c r="AB92" s="6">
        <v>-2.3392541356000001</v>
      </c>
    </row>
    <row r="93" spans="10:28" x14ac:dyDescent="0.2">
      <c r="S93" s="7">
        <v>43546</v>
      </c>
      <c r="T93" s="5">
        <v>4</v>
      </c>
      <c r="U93" s="8">
        <v>51290</v>
      </c>
      <c r="V93" s="10">
        <v>28178.710397999999</v>
      </c>
      <c r="W93" s="10">
        <v>4463.7970999999998</v>
      </c>
      <c r="X93" s="6">
        <v>11.490218</v>
      </c>
      <c r="Y93" s="10">
        <v>3799.6183470000001</v>
      </c>
      <c r="Z93" s="6">
        <v>13.498723999999999</v>
      </c>
      <c r="AA93" s="10">
        <v>-664.17875300000003</v>
      </c>
      <c r="AB93" s="6">
        <v>-2.3570232403000002</v>
      </c>
    </row>
    <row r="94" spans="10:28" x14ac:dyDescent="0.2">
      <c r="S94" s="7">
        <v>43549</v>
      </c>
      <c r="T94" s="5">
        <v>4</v>
      </c>
      <c r="U94" s="8">
        <v>55080</v>
      </c>
      <c r="V94" s="10">
        <v>28390.084642000002</v>
      </c>
      <c r="W94" s="10">
        <v>4780.8427000000001</v>
      </c>
      <c r="X94" s="6">
        <v>11.520981000000001</v>
      </c>
      <c r="Y94" s="10">
        <v>4016.4483399999999</v>
      </c>
      <c r="Z94" s="6">
        <v>13.713608000000001</v>
      </c>
      <c r="AA94" s="10">
        <v>-764.39436000000001</v>
      </c>
      <c r="AB94" s="6">
        <v>-2.6924694633000001</v>
      </c>
    </row>
    <row r="95" spans="10:28" x14ac:dyDescent="0.2">
      <c r="S95" s="7">
        <v>43550</v>
      </c>
      <c r="T95" s="5">
        <v>4</v>
      </c>
      <c r="U95" s="8">
        <v>56670</v>
      </c>
      <c r="V95" s="10">
        <v>28337.951397000001</v>
      </c>
      <c r="W95" s="10">
        <v>4780.8427000000001</v>
      </c>
      <c r="X95" s="6">
        <v>11.853559000000001</v>
      </c>
      <c r="Y95" s="10">
        <v>4016.4526460000002</v>
      </c>
      <c r="Z95" s="6">
        <v>14.109465</v>
      </c>
      <c r="AA95" s="10">
        <v>-764.39005399999996</v>
      </c>
      <c r="AB95" s="6">
        <v>-2.6974075970000002</v>
      </c>
    </row>
    <row r="96" spans="10:28" x14ac:dyDescent="0.2">
      <c r="S96" s="7">
        <v>43551</v>
      </c>
      <c r="T96" s="5">
        <v>4</v>
      </c>
      <c r="U96" s="8">
        <v>56350</v>
      </c>
      <c r="V96" s="10">
        <v>28365.316731999999</v>
      </c>
      <c r="W96" s="10">
        <v>4780.8427000000001</v>
      </c>
      <c r="X96" s="6">
        <v>11.786625000000001</v>
      </c>
      <c r="Y96" s="10">
        <v>4017.6940540000001</v>
      </c>
      <c r="Z96" s="6">
        <v>14.025458</v>
      </c>
      <c r="AA96" s="10">
        <v>-763.14864599999999</v>
      </c>
      <c r="AB96" s="6">
        <v>-2.6904287832999998</v>
      </c>
    </row>
    <row r="97" spans="19:28" x14ac:dyDescent="0.2">
      <c r="S97" s="7">
        <v>43552</v>
      </c>
      <c r="T97" s="5">
        <v>4</v>
      </c>
      <c r="U97" s="8">
        <v>56490</v>
      </c>
      <c r="V97" s="10">
        <v>28386.939881999999</v>
      </c>
      <c r="W97" s="10">
        <v>4780.8427000000001</v>
      </c>
      <c r="X97" s="6">
        <v>11.815909</v>
      </c>
      <c r="Y97" s="10">
        <v>4018.5425089999999</v>
      </c>
      <c r="Z97" s="6">
        <v>14.057335</v>
      </c>
      <c r="AA97" s="10">
        <v>-762.30019100000004</v>
      </c>
      <c r="AB97" s="6">
        <v>-2.6853905135999998</v>
      </c>
    </row>
    <row r="98" spans="19:28" x14ac:dyDescent="0.2">
      <c r="S98" s="7">
        <v>43553</v>
      </c>
      <c r="T98" s="5">
        <v>4</v>
      </c>
      <c r="U98" s="8">
        <v>57360</v>
      </c>
      <c r="V98" s="10">
        <v>28427.677094999999</v>
      </c>
      <c r="W98" s="10">
        <v>4780.8427000000001</v>
      </c>
      <c r="X98" s="6">
        <v>11.997885</v>
      </c>
      <c r="Y98" s="10">
        <v>4017.294879</v>
      </c>
      <c r="Z98" s="6">
        <v>14.278264999999999</v>
      </c>
      <c r="AA98" s="10">
        <v>-763.547821</v>
      </c>
      <c r="AB98" s="6">
        <v>-2.6859311023000001</v>
      </c>
    </row>
    <row r="99" spans="19:28" x14ac:dyDescent="0.2">
      <c r="S99" s="7">
        <v>43556</v>
      </c>
      <c r="T99" s="5">
        <v>4</v>
      </c>
      <c r="U99" s="8">
        <v>54750</v>
      </c>
      <c r="V99" s="10">
        <v>28363.37343</v>
      </c>
      <c r="W99" s="10">
        <v>4498.0066999999999</v>
      </c>
      <c r="X99" s="6">
        <v>12.172058</v>
      </c>
      <c r="Y99" s="10">
        <v>3797.510166</v>
      </c>
      <c r="Z99" s="6">
        <v>14.417341</v>
      </c>
      <c r="AA99" s="10">
        <v>-700.496534</v>
      </c>
      <c r="AB99" s="6">
        <v>-2.4697222128999998</v>
      </c>
    </row>
    <row r="100" spans="19:28" x14ac:dyDescent="0.2">
      <c r="S100" s="7">
        <v>43557</v>
      </c>
      <c r="T100" s="5">
        <v>4</v>
      </c>
      <c r="U100" s="8">
        <v>54610</v>
      </c>
      <c r="V100" s="10">
        <v>28387.866462000002</v>
      </c>
      <c r="W100" s="10">
        <v>4498.0066999999999</v>
      </c>
      <c r="X100" s="6">
        <v>12.140933</v>
      </c>
      <c r="Y100" s="10">
        <v>3797.2923599999999</v>
      </c>
      <c r="Z100" s="6">
        <v>14.3813</v>
      </c>
      <c r="AA100" s="10">
        <v>-700.71433999999999</v>
      </c>
      <c r="AB100" s="6">
        <v>-2.4683585892000002</v>
      </c>
    </row>
    <row r="101" spans="19:28" x14ac:dyDescent="0.2">
      <c r="S101" s="7">
        <v>43558</v>
      </c>
      <c r="T101" s="5">
        <v>4</v>
      </c>
      <c r="U101" s="8">
        <v>55040</v>
      </c>
      <c r="V101" s="10">
        <v>28440.219638999999</v>
      </c>
      <c r="W101" s="10">
        <v>4498.0066999999999</v>
      </c>
      <c r="X101" s="6">
        <v>12.236530999999999</v>
      </c>
      <c r="Y101" s="10">
        <v>3799.2711060000001</v>
      </c>
      <c r="Z101" s="6">
        <v>14.486988999999999</v>
      </c>
      <c r="AA101" s="10">
        <v>-698.73559399999999</v>
      </c>
      <c r="AB101" s="6">
        <v>-2.4568572346000002</v>
      </c>
    </row>
    <row r="102" spans="19:28" x14ac:dyDescent="0.2">
      <c r="S102" s="7">
        <v>43559</v>
      </c>
      <c r="T102" s="5">
        <v>4</v>
      </c>
      <c r="U102" s="8">
        <v>56220</v>
      </c>
      <c r="V102" s="10">
        <v>28471.097599000001</v>
      </c>
      <c r="W102" s="10">
        <v>4498.0066999999999</v>
      </c>
      <c r="X102" s="6">
        <v>12.49887</v>
      </c>
      <c r="Y102" s="10">
        <v>3798.8398400000001</v>
      </c>
      <c r="Z102" s="6">
        <v>14.799255</v>
      </c>
      <c r="AA102" s="10">
        <v>-699.16686000000004</v>
      </c>
      <c r="AB102" s="6">
        <v>-2.4557074321000001</v>
      </c>
    </row>
    <row r="103" spans="19:28" x14ac:dyDescent="0.2">
      <c r="S103" s="7">
        <v>43560</v>
      </c>
      <c r="T103" s="5">
        <v>4</v>
      </c>
      <c r="U103" s="8">
        <v>55780</v>
      </c>
      <c r="V103" s="10">
        <v>28319.053897000002</v>
      </c>
      <c r="W103" s="10">
        <v>4498.0066999999999</v>
      </c>
      <c r="X103" s="6">
        <v>12.401049</v>
      </c>
      <c r="Y103" s="10">
        <v>3797.8924579999998</v>
      </c>
      <c r="Z103" s="6">
        <v>14.687093000000001</v>
      </c>
      <c r="AA103" s="10">
        <v>-700.11424199999999</v>
      </c>
      <c r="AB103" s="6">
        <v>-2.4722373992</v>
      </c>
    </row>
    <row r="104" spans="19:28" x14ac:dyDescent="0.2">
      <c r="S104" s="7">
        <v>43563</v>
      </c>
      <c r="T104" s="5">
        <v>4</v>
      </c>
      <c r="U104" s="8">
        <v>57970</v>
      </c>
      <c r="V104" s="10">
        <v>28326.901128000001</v>
      </c>
      <c r="W104" s="10">
        <v>4581.0783000000001</v>
      </c>
      <c r="X104" s="6">
        <v>12.654226</v>
      </c>
      <c r="Y104" s="10">
        <v>3841.7442590000001</v>
      </c>
      <c r="Z104" s="6">
        <v>15.089499999999999</v>
      </c>
      <c r="AA104" s="10">
        <v>-739.33404099999996</v>
      </c>
      <c r="AB104" s="6">
        <v>-2.6100067820000001</v>
      </c>
    </row>
    <row r="105" spans="19:28" x14ac:dyDescent="0.2">
      <c r="S105" s="7">
        <v>43564</v>
      </c>
      <c r="T105" s="5">
        <v>4</v>
      </c>
      <c r="U105" s="8">
        <v>56660</v>
      </c>
      <c r="V105" s="10">
        <v>28337.881438</v>
      </c>
      <c r="W105" s="10">
        <v>4581.0783000000001</v>
      </c>
      <c r="X105" s="6">
        <v>12.368266999999999</v>
      </c>
      <c r="Y105" s="10">
        <v>3842.8968960000002</v>
      </c>
      <c r="Z105" s="6">
        <v>14.744085</v>
      </c>
      <c r="AA105" s="10">
        <v>-738.18140400000004</v>
      </c>
      <c r="AB105" s="6">
        <v>-2.6049279858999999</v>
      </c>
    </row>
    <row r="106" spans="19:28" x14ac:dyDescent="0.2">
      <c r="S106" s="7">
        <v>43565</v>
      </c>
      <c r="T106" s="5">
        <v>4</v>
      </c>
      <c r="U106" s="8">
        <v>57050</v>
      </c>
      <c r="V106" s="10">
        <v>28341.175371000001</v>
      </c>
      <c r="W106" s="10">
        <v>4581.0783000000001</v>
      </c>
      <c r="X106" s="6">
        <v>12.4534</v>
      </c>
      <c r="Y106" s="10">
        <v>3843.488805</v>
      </c>
      <c r="Z106" s="6">
        <v>14.843285</v>
      </c>
      <c r="AA106" s="10">
        <v>-737.58949500000006</v>
      </c>
      <c r="AB106" s="6">
        <v>-2.6025367150999998</v>
      </c>
    </row>
    <row r="107" spans="19:28" x14ac:dyDescent="0.2">
      <c r="S107" s="7">
        <v>43566</v>
      </c>
      <c r="T107" s="5">
        <v>4</v>
      </c>
      <c r="U107" s="8">
        <v>56260</v>
      </c>
      <c r="V107" s="10">
        <v>28405.638298000002</v>
      </c>
      <c r="W107" s="10">
        <v>4581.0783000000001</v>
      </c>
      <c r="X107" s="6">
        <v>12.280951</v>
      </c>
      <c r="Y107" s="10">
        <v>3842.6977449999999</v>
      </c>
      <c r="Z107" s="6">
        <v>14.640756</v>
      </c>
      <c r="AA107" s="10">
        <v>-738.38055499999996</v>
      </c>
      <c r="AB107" s="6">
        <v>-2.5994154667</v>
      </c>
    </row>
    <row r="108" spans="19:28" x14ac:dyDescent="0.2">
      <c r="S108" s="7">
        <v>43567</v>
      </c>
      <c r="T108" s="5">
        <v>4</v>
      </c>
      <c r="U108" s="8">
        <v>57270</v>
      </c>
      <c r="V108" s="10">
        <v>28445.860336999998</v>
      </c>
      <c r="W108" s="10">
        <v>4581.0783000000001</v>
      </c>
      <c r="X108" s="6">
        <v>12.501424</v>
      </c>
      <c r="Y108" s="10">
        <v>3843.0386109999999</v>
      </c>
      <c r="Z108" s="6">
        <v>14.90227</v>
      </c>
      <c r="AA108" s="10">
        <v>-738.03968899999995</v>
      </c>
      <c r="AB108" s="6">
        <v>-2.5945416326999999</v>
      </c>
    </row>
    <row r="109" spans="19:28" x14ac:dyDescent="0.2">
      <c r="S109" s="7">
        <v>43570</v>
      </c>
      <c r="T109" s="5">
        <v>4</v>
      </c>
      <c r="U109" s="8">
        <v>56840</v>
      </c>
      <c r="V109" s="10">
        <v>28436.419605999999</v>
      </c>
      <c r="W109" s="10">
        <v>4581.0783000000001</v>
      </c>
      <c r="X109" s="6">
        <v>12.407558999999999</v>
      </c>
      <c r="Y109" s="10">
        <v>3843.3630480000002</v>
      </c>
      <c r="Z109" s="6">
        <v>14.789130999999999</v>
      </c>
      <c r="AA109" s="10">
        <v>-737.71525199999996</v>
      </c>
      <c r="AB109" s="6">
        <v>-2.5942620841999999</v>
      </c>
    </row>
    <row r="110" spans="19:28" x14ac:dyDescent="0.2">
      <c r="S110" s="7">
        <v>43571</v>
      </c>
      <c r="T110" s="5">
        <v>4</v>
      </c>
      <c r="U110" s="8">
        <v>58040</v>
      </c>
      <c r="V110" s="10">
        <v>28380.528716000001</v>
      </c>
      <c r="W110" s="10">
        <v>4581.0783000000001</v>
      </c>
      <c r="X110" s="6">
        <v>12.669506</v>
      </c>
      <c r="Y110" s="10">
        <v>3841.3039239999998</v>
      </c>
      <c r="Z110" s="6">
        <v>15.109453</v>
      </c>
      <c r="AA110" s="10">
        <v>-739.77437599999996</v>
      </c>
      <c r="AB110" s="6">
        <v>-2.6066264777999999</v>
      </c>
    </row>
    <row r="111" spans="19:28" x14ac:dyDescent="0.2">
      <c r="S111" s="7">
        <v>43572</v>
      </c>
      <c r="T111" s="5">
        <v>4</v>
      </c>
      <c r="U111" s="8">
        <v>58600</v>
      </c>
      <c r="V111" s="10">
        <v>28450.864784000001</v>
      </c>
      <c r="W111" s="10">
        <v>4581.0783000000001</v>
      </c>
      <c r="X111" s="6">
        <v>12.791748</v>
      </c>
      <c r="Y111" s="10">
        <v>3842.9316020000001</v>
      </c>
      <c r="Z111" s="6">
        <v>15.248775</v>
      </c>
      <c r="AA111" s="10">
        <v>-738.14669800000001</v>
      </c>
      <c r="AB111" s="6">
        <v>-2.5944613769</v>
      </c>
    </row>
    <row r="112" spans="19:28" x14ac:dyDescent="0.2">
      <c r="S112" s="7">
        <v>43573</v>
      </c>
      <c r="T112" s="5">
        <v>4</v>
      </c>
      <c r="U112" s="8">
        <v>57550</v>
      </c>
      <c r="V112" s="10">
        <v>28334.253235</v>
      </c>
      <c r="W112" s="10">
        <v>4581.0783000000001</v>
      </c>
      <c r="X112" s="6">
        <v>12.562544000000001</v>
      </c>
      <c r="Y112" s="10">
        <v>3843.0027949999999</v>
      </c>
      <c r="Z112" s="6">
        <v>14.975269000000001</v>
      </c>
      <c r="AA112" s="10">
        <v>-738.07550500000002</v>
      </c>
      <c r="AB112" s="6">
        <v>-2.6048877963999999</v>
      </c>
    </row>
    <row r="113" spans="19:28" x14ac:dyDescent="0.2">
      <c r="S113" s="7">
        <v>43574</v>
      </c>
      <c r="T113" s="5">
        <v>4</v>
      </c>
      <c r="U113" s="8">
        <v>57550</v>
      </c>
      <c r="V113" s="10">
        <v>28334.253235</v>
      </c>
      <c r="W113" s="10">
        <v>4581.0783000000001</v>
      </c>
      <c r="X113" s="6">
        <v>12.562544000000001</v>
      </c>
      <c r="Y113" s="10">
        <v>3843.0027949999999</v>
      </c>
      <c r="Z113" s="6">
        <v>14.975269000000001</v>
      </c>
      <c r="AA113" s="10">
        <v>-738.07550500000002</v>
      </c>
      <c r="AB113" s="6">
        <v>-2.6048877963999999</v>
      </c>
    </row>
    <row r="114" spans="19:28" x14ac:dyDescent="0.2">
      <c r="S114" s="7">
        <v>43577</v>
      </c>
      <c r="T114" s="5">
        <v>4</v>
      </c>
      <c r="U114" s="8">
        <v>56930</v>
      </c>
      <c r="V114" s="10">
        <v>28321.903797999999</v>
      </c>
      <c r="W114" s="10">
        <v>4599.3715000000002</v>
      </c>
      <c r="X114" s="6">
        <v>12.377777999999999</v>
      </c>
      <c r="Y114" s="10">
        <v>3875.0172910000001</v>
      </c>
      <c r="Z114" s="6">
        <v>14.691547</v>
      </c>
      <c r="AA114" s="10">
        <v>-724.35420899999997</v>
      </c>
      <c r="AB114" s="6">
        <v>-2.5575759818999999</v>
      </c>
    </row>
    <row r="115" spans="19:28" x14ac:dyDescent="0.2">
      <c r="S115" s="7">
        <v>43578</v>
      </c>
      <c r="T115" s="5">
        <v>4</v>
      </c>
      <c r="U115" s="8">
        <v>56520</v>
      </c>
      <c r="V115" s="10">
        <v>28418.15494</v>
      </c>
      <c r="W115" s="10">
        <v>4599.3715000000002</v>
      </c>
      <c r="X115" s="6">
        <v>12.288636</v>
      </c>
      <c r="Y115" s="10">
        <v>3874.3446309999999</v>
      </c>
      <c r="Z115" s="6">
        <v>14.588274</v>
      </c>
      <c r="AA115" s="10">
        <v>-725.02686900000003</v>
      </c>
      <c r="AB115" s="6">
        <v>-2.5512805811999999</v>
      </c>
    </row>
    <row r="116" spans="19:28" x14ac:dyDescent="0.2">
      <c r="S116" s="7">
        <v>43579</v>
      </c>
      <c r="T116" s="5">
        <v>4</v>
      </c>
      <c r="U116" s="8">
        <v>56060</v>
      </c>
      <c r="V116" s="10">
        <v>28411.154089</v>
      </c>
      <c r="W116" s="10">
        <v>4599.3715000000002</v>
      </c>
      <c r="X116" s="6">
        <v>12.188622000000001</v>
      </c>
      <c r="Y116" s="10">
        <v>3875.2129890000001</v>
      </c>
      <c r="Z116" s="6">
        <v>14.466302000000001</v>
      </c>
      <c r="AA116" s="10">
        <v>-724.15851099999998</v>
      </c>
      <c r="AB116" s="6">
        <v>-2.5488528496999998</v>
      </c>
    </row>
    <row r="117" spans="19:28" x14ac:dyDescent="0.2">
      <c r="S117" s="7">
        <v>43580</v>
      </c>
      <c r="T117" s="5">
        <v>4</v>
      </c>
      <c r="U117" s="8">
        <v>52840</v>
      </c>
      <c r="V117" s="10">
        <v>28447.675262000001</v>
      </c>
      <c r="W117" s="10">
        <v>4599.3715000000002</v>
      </c>
      <c r="X117" s="6">
        <v>11.488526</v>
      </c>
      <c r="Y117" s="10">
        <v>3874.7801450000002</v>
      </c>
      <c r="Z117" s="6">
        <v>13.636903</v>
      </c>
      <c r="AA117" s="10">
        <v>-724.59135500000002</v>
      </c>
      <c r="AB117" s="6">
        <v>-2.5471021733999999</v>
      </c>
    </row>
    <row r="118" spans="19:28" x14ac:dyDescent="0.2">
      <c r="S118" s="7">
        <v>43581</v>
      </c>
      <c r="T118" s="5">
        <v>4</v>
      </c>
      <c r="U118" s="8">
        <v>53870</v>
      </c>
      <c r="V118" s="10">
        <v>28309.784929000001</v>
      </c>
      <c r="W118" s="10">
        <v>4599.3715000000002</v>
      </c>
      <c r="X118" s="6">
        <v>11.71247</v>
      </c>
      <c r="Y118" s="10">
        <v>3874.4032729999999</v>
      </c>
      <c r="Z118" s="6">
        <v>13.904076999999999</v>
      </c>
      <c r="AA118" s="10">
        <v>-724.96822699999996</v>
      </c>
      <c r="AB118" s="6">
        <v>-2.5608397563</v>
      </c>
    </row>
    <row r="119" spans="19:28" x14ac:dyDescent="0.2">
      <c r="S119" s="7">
        <v>43584</v>
      </c>
      <c r="T119" s="5">
        <v>4</v>
      </c>
      <c r="U119" s="8">
        <v>52320</v>
      </c>
      <c r="V119" s="10">
        <v>29768.974737</v>
      </c>
      <c r="W119" s="10">
        <v>4796.0622999999996</v>
      </c>
      <c r="X119" s="6">
        <v>10.908949</v>
      </c>
      <c r="Y119" s="10">
        <v>3722.651507</v>
      </c>
      <c r="Z119" s="6">
        <v>14.054498000000001</v>
      </c>
      <c r="AA119" s="10">
        <v>-1073.410793</v>
      </c>
      <c r="AB119" s="6">
        <v>-3.6058037021999998</v>
      </c>
    </row>
    <row r="120" spans="19:28" x14ac:dyDescent="0.2">
      <c r="S120" s="7">
        <v>43585</v>
      </c>
      <c r="T120" s="5">
        <v>4</v>
      </c>
      <c r="U120" s="8">
        <v>51790</v>
      </c>
      <c r="V120" s="10">
        <v>29777.897192</v>
      </c>
      <c r="W120" s="10">
        <v>4796.0622999999996</v>
      </c>
      <c r="X120" s="6">
        <v>10.798442</v>
      </c>
      <c r="Y120" s="10">
        <v>3722.236316</v>
      </c>
      <c r="Z120" s="6">
        <v>13.913679</v>
      </c>
      <c r="AA120" s="10">
        <v>-1073.8259840000001</v>
      </c>
      <c r="AB120" s="6">
        <v>-3.6061175753999999</v>
      </c>
    </row>
    <row r="121" spans="19:28" x14ac:dyDescent="0.2">
      <c r="S121" s="7">
        <v>43586</v>
      </c>
      <c r="T121" s="5">
        <v>4</v>
      </c>
      <c r="U121" s="8">
        <v>49430</v>
      </c>
      <c r="V121" s="10">
        <v>29727.238651</v>
      </c>
      <c r="W121" s="10">
        <v>4796.0622999999996</v>
      </c>
      <c r="X121" s="6">
        <v>10.306372</v>
      </c>
      <c r="Y121" s="10">
        <v>3723.5892389999999</v>
      </c>
      <c r="Z121" s="6">
        <v>13.274825999999999</v>
      </c>
      <c r="AA121" s="10">
        <v>-1072.4730609999999</v>
      </c>
      <c r="AB121" s="6">
        <v>-3.6077116791999999</v>
      </c>
    </row>
    <row r="122" spans="19:28" x14ac:dyDescent="0.2">
      <c r="S122" s="7">
        <v>43587</v>
      </c>
      <c r="T122" s="5">
        <v>4</v>
      </c>
      <c r="U122" s="8">
        <v>48910</v>
      </c>
      <c r="V122" s="10">
        <v>29835.612281999998</v>
      </c>
      <c r="W122" s="10">
        <v>4796.0622999999996</v>
      </c>
      <c r="X122" s="6">
        <v>10.197948999999999</v>
      </c>
      <c r="Y122" s="10">
        <v>3723.2534430000001</v>
      </c>
      <c r="Z122" s="6">
        <v>13.136361000000001</v>
      </c>
      <c r="AA122" s="10">
        <v>-1072.808857</v>
      </c>
      <c r="AB122" s="6">
        <v>-3.5957326654999999</v>
      </c>
    </row>
    <row r="123" spans="19:28" x14ac:dyDescent="0.2">
      <c r="S123" s="7">
        <v>43588</v>
      </c>
      <c r="T123" s="5">
        <v>4</v>
      </c>
      <c r="U123" s="8">
        <v>50800</v>
      </c>
      <c r="V123" s="10">
        <v>29663.375016999998</v>
      </c>
      <c r="W123" s="10">
        <v>4796.0622999999996</v>
      </c>
      <c r="X123" s="6">
        <v>10.592022999999999</v>
      </c>
      <c r="Y123" s="10">
        <v>3721.9753970000002</v>
      </c>
      <c r="Z123" s="6">
        <v>13.648666</v>
      </c>
      <c r="AA123" s="10">
        <v>-1074.0869029999999</v>
      </c>
      <c r="AB123" s="6">
        <v>-3.6209194064000001</v>
      </c>
    </row>
    <row r="124" spans="19:28" x14ac:dyDescent="0.2">
      <c r="S124" s="7">
        <v>43591</v>
      </c>
      <c r="T124" s="5">
        <v>4</v>
      </c>
      <c r="U124" s="8">
        <v>49290</v>
      </c>
      <c r="V124" s="10">
        <v>29716.944609999999</v>
      </c>
      <c r="W124" s="10">
        <v>4796.0622999999996</v>
      </c>
      <c r="X124" s="6">
        <v>10.277181000000001</v>
      </c>
      <c r="Y124" s="10">
        <v>3722.1535009999998</v>
      </c>
      <c r="Z124" s="6">
        <v>13.242334</v>
      </c>
      <c r="AA124" s="10">
        <v>-1073.908799</v>
      </c>
      <c r="AB124" s="6">
        <v>-3.6137927813999999</v>
      </c>
    </row>
    <row r="125" spans="19:28" x14ac:dyDescent="0.2">
      <c r="S125" s="7">
        <v>43592</v>
      </c>
      <c r="T125" s="5">
        <v>4</v>
      </c>
      <c r="U125" s="8">
        <v>48740</v>
      </c>
      <c r="V125" s="10">
        <v>29721.14572</v>
      </c>
      <c r="W125" s="10">
        <v>4796.0622999999996</v>
      </c>
      <c r="X125" s="6">
        <v>10.162504</v>
      </c>
      <c r="Y125" s="10">
        <v>3722.4165320000002</v>
      </c>
      <c r="Z125" s="6">
        <v>13.093645</v>
      </c>
      <c r="AA125" s="10">
        <v>-1073.6457680000001</v>
      </c>
      <c r="AB125" s="6">
        <v>-3.6123969724</v>
      </c>
    </row>
    <row r="126" spans="19:28" x14ac:dyDescent="0.2">
      <c r="S126" s="7">
        <v>43593</v>
      </c>
      <c r="T126" s="5">
        <v>4</v>
      </c>
      <c r="U126" s="8">
        <v>48370</v>
      </c>
      <c r="V126" s="10">
        <v>29841.745263000001</v>
      </c>
      <c r="W126" s="10">
        <v>4796.0622999999996</v>
      </c>
      <c r="X126" s="6">
        <v>10.085357</v>
      </c>
      <c r="Y126" s="10">
        <v>3722.5759090000001</v>
      </c>
      <c r="Z126" s="6">
        <v>12.993691</v>
      </c>
      <c r="AA126" s="10">
        <v>-1073.4863909999999</v>
      </c>
      <c r="AB126" s="6">
        <v>-3.5972641063999999</v>
      </c>
    </row>
    <row r="127" spans="19:28" x14ac:dyDescent="0.2">
      <c r="S127" s="7">
        <v>43594</v>
      </c>
      <c r="T127" s="5">
        <v>4</v>
      </c>
      <c r="U127" s="8">
        <v>47480</v>
      </c>
      <c r="V127" s="10">
        <v>29658.097825000001</v>
      </c>
      <c r="W127" s="10">
        <v>4796.0622999999996</v>
      </c>
      <c r="X127" s="6">
        <v>9.8997879999999991</v>
      </c>
      <c r="Y127" s="10">
        <v>3720.4504379999998</v>
      </c>
      <c r="Z127" s="6">
        <v>12.761896</v>
      </c>
      <c r="AA127" s="10">
        <v>-1075.611862</v>
      </c>
      <c r="AB127" s="6">
        <v>-3.6267054894999999</v>
      </c>
    </row>
    <row r="128" spans="19:28" x14ac:dyDescent="0.2">
      <c r="S128" s="7">
        <v>43595</v>
      </c>
      <c r="T128" s="5">
        <v>4</v>
      </c>
      <c r="U128" s="8">
        <v>47760</v>
      </c>
      <c r="V128" s="10">
        <v>29857.968260000001</v>
      </c>
      <c r="W128" s="10">
        <v>4796.0622999999996</v>
      </c>
      <c r="X128" s="6">
        <v>9.9581689999999998</v>
      </c>
      <c r="Y128" s="10">
        <v>3723.9318159999998</v>
      </c>
      <c r="Z128" s="6">
        <v>12.825153999999999</v>
      </c>
      <c r="AA128" s="10">
        <v>-1072.130484</v>
      </c>
      <c r="AB128" s="6">
        <v>-3.590768384</v>
      </c>
    </row>
    <row r="129" spans="19:28" x14ac:dyDescent="0.2">
      <c r="S129" s="7">
        <v>43598</v>
      </c>
      <c r="T129" s="5">
        <v>4</v>
      </c>
      <c r="U129" s="8">
        <v>46200</v>
      </c>
      <c r="V129" s="10">
        <v>27115.632739000001</v>
      </c>
      <c r="W129" s="10">
        <v>3800.6232</v>
      </c>
      <c r="X129" s="6">
        <v>12.155901</v>
      </c>
      <c r="Y129" s="10">
        <v>3830.0637470000001</v>
      </c>
      <c r="Z129" s="6">
        <v>12.062462</v>
      </c>
      <c r="AA129" s="10">
        <v>29.440546999999999</v>
      </c>
      <c r="AB129" s="6">
        <v>0.1085740739</v>
      </c>
    </row>
    <row r="130" spans="19:28" x14ac:dyDescent="0.2">
      <c r="S130" s="7">
        <v>43599</v>
      </c>
      <c r="T130" s="5">
        <v>4</v>
      </c>
      <c r="U130" s="8">
        <v>46630</v>
      </c>
      <c r="V130" s="10">
        <v>27161.514219000001</v>
      </c>
      <c r="W130" s="10">
        <v>3800.6232</v>
      </c>
      <c r="X130" s="6">
        <v>12.269041</v>
      </c>
      <c r="Y130" s="10">
        <v>3829.1495129999998</v>
      </c>
      <c r="Z130" s="6">
        <v>12.177638999999999</v>
      </c>
      <c r="AA130" s="10">
        <v>28.526312999999998</v>
      </c>
      <c r="AB130" s="6">
        <v>0.105024751</v>
      </c>
    </row>
    <row r="131" spans="19:28" x14ac:dyDescent="0.2">
      <c r="S131" s="7">
        <v>43600</v>
      </c>
      <c r="T131" s="5">
        <v>4</v>
      </c>
      <c r="U131" s="8">
        <v>46590</v>
      </c>
      <c r="V131" s="10">
        <v>27136.010975000001</v>
      </c>
      <c r="W131" s="10">
        <v>3800.6232</v>
      </c>
      <c r="X131" s="6">
        <v>12.258516</v>
      </c>
      <c r="Y131" s="10">
        <v>3828.6551079999999</v>
      </c>
      <c r="Z131" s="6">
        <v>12.168763999999999</v>
      </c>
      <c r="AA131" s="10">
        <v>28.031908000000001</v>
      </c>
      <c r="AB131" s="6">
        <v>0.1033015061</v>
      </c>
    </row>
    <row r="132" spans="19:28" x14ac:dyDescent="0.2">
      <c r="S132" s="7">
        <v>43601</v>
      </c>
      <c r="T132" s="5">
        <v>4</v>
      </c>
      <c r="U132" s="8">
        <v>46450</v>
      </c>
      <c r="V132" s="10">
        <v>27233.249245999999</v>
      </c>
      <c r="W132" s="10">
        <v>3800.6232</v>
      </c>
      <c r="X132" s="6">
        <v>12.221679999999999</v>
      </c>
      <c r="Y132" s="10">
        <v>3828.4368850000001</v>
      </c>
      <c r="Z132" s="6">
        <v>12.132889</v>
      </c>
      <c r="AA132" s="10">
        <v>27.813685</v>
      </c>
      <c r="AB132" s="6">
        <v>0.10213134879999999</v>
      </c>
    </row>
    <row r="133" spans="19:28" x14ac:dyDescent="0.2">
      <c r="S133" s="7">
        <v>43602</v>
      </c>
      <c r="T133" s="5">
        <v>4</v>
      </c>
      <c r="U133" s="8">
        <v>45620</v>
      </c>
      <c r="V133" s="10">
        <v>27154.680876999999</v>
      </c>
      <c r="W133" s="10">
        <v>3800.6232</v>
      </c>
      <c r="X133" s="6">
        <v>12.003295</v>
      </c>
      <c r="Y133" s="10">
        <v>3830.3297870000001</v>
      </c>
      <c r="Z133" s="6">
        <v>11.910202</v>
      </c>
      <c r="AA133" s="10">
        <v>29.706586999999999</v>
      </c>
      <c r="AB133" s="6">
        <v>0.1093976655</v>
      </c>
    </row>
    <row r="134" spans="19:28" x14ac:dyDescent="0.2">
      <c r="S134" s="7">
        <v>43605</v>
      </c>
      <c r="T134" s="5">
        <v>4</v>
      </c>
      <c r="U134" s="8">
        <v>45900</v>
      </c>
      <c r="V134" s="10">
        <v>27133.513481000002</v>
      </c>
      <c r="W134" s="10">
        <v>3880.7636000000002</v>
      </c>
      <c r="X134" s="6">
        <v>11.827569</v>
      </c>
      <c r="Y134" s="10">
        <v>3933.2723580000002</v>
      </c>
      <c r="Z134" s="6">
        <v>11.669672</v>
      </c>
      <c r="AA134" s="10">
        <v>52.508758</v>
      </c>
      <c r="AB134" s="6">
        <v>0.19351993740000001</v>
      </c>
    </row>
    <row r="135" spans="19:28" x14ac:dyDescent="0.2">
      <c r="S135" s="7">
        <v>43606</v>
      </c>
      <c r="T135" s="5">
        <v>4</v>
      </c>
      <c r="U135" s="8">
        <v>46270</v>
      </c>
      <c r="V135" s="10">
        <v>27195.421654999998</v>
      </c>
      <c r="W135" s="10">
        <v>3880.7636000000002</v>
      </c>
      <c r="X135" s="6">
        <v>11.922910999999999</v>
      </c>
      <c r="Y135" s="10">
        <v>3932.7925879999998</v>
      </c>
      <c r="Z135" s="6">
        <v>11.765177</v>
      </c>
      <c r="AA135" s="10">
        <v>52.028987999999998</v>
      </c>
      <c r="AB135" s="6">
        <v>0.19131524680000001</v>
      </c>
    </row>
    <row r="136" spans="19:28" x14ac:dyDescent="0.2">
      <c r="S136" s="7">
        <v>43607</v>
      </c>
      <c r="T136" s="5">
        <v>4</v>
      </c>
      <c r="U136" s="8">
        <v>44850</v>
      </c>
      <c r="V136" s="10">
        <v>27283.466711000001</v>
      </c>
      <c r="W136" s="10">
        <v>3880.7636000000002</v>
      </c>
      <c r="X136" s="6">
        <v>11.557003999999999</v>
      </c>
      <c r="Y136" s="10">
        <v>3933.3856110000002</v>
      </c>
      <c r="Z136" s="6">
        <v>11.402391</v>
      </c>
      <c r="AA136" s="10">
        <v>52.622011000000001</v>
      </c>
      <c r="AB136" s="6">
        <v>0.19287142560000001</v>
      </c>
    </row>
    <row r="137" spans="19:28" x14ac:dyDescent="0.2">
      <c r="S137" s="7">
        <v>43608</v>
      </c>
      <c r="T137" s="5">
        <v>4</v>
      </c>
      <c r="U137" s="8">
        <v>44450</v>
      </c>
      <c r="V137" s="10">
        <v>27123.249005999998</v>
      </c>
      <c r="W137" s="10">
        <v>3880.7636000000002</v>
      </c>
      <c r="X137" s="6">
        <v>11.453931000000001</v>
      </c>
      <c r="Y137" s="10">
        <v>3933.1784259999999</v>
      </c>
      <c r="Z137" s="6">
        <v>11.301292999999999</v>
      </c>
      <c r="AA137" s="10">
        <v>52.414825999999998</v>
      </c>
      <c r="AB137" s="6">
        <v>0.1932468564</v>
      </c>
    </row>
    <row r="138" spans="19:28" x14ac:dyDescent="0.2">
      <c r="S138" s="7">
        <v>43609</v>
      </c>
      <c r="T138" s="5">
        <v>4</v>
      </c>
      <c r="U138" s="8">
        <v>44800</v>
      </c>
      <c r="V138" s="10">
        <v>27123.057336000002</v>
      </c>
      <c r="W138" s="10">
        <v>3880.7636000000002</v>
      </c>
      <c r="X138" s="6">
        <v>11.544119999999999</v>
      </c>
      <c r="Y138" s="10">
        <v>3933.967948</v>
      </c>
      <c r="Z138" s="6">
        <v>11.387993</v>
      </c>
      <c r="AA138" s="10">
        <v>53.204348000000003</v>
      </c>
      <c r="AB138" s="6">
        <v>0.19615910859999999</v>
      </c>
    </row>
    <row r="139" spans="19:28" x14ac:dyDescent="0.2">
      <c r="S139" s="7">
        <v>43612</v>
      </c>
      <c r="T139" s="5">
        <v>4</v>
      </c>
      <c r="U139" s="8">
        <v>43970</v>
      </c>
      <c r="V139" s="10">
        <v>27298.944674999999</v>
      </c>
      <c r="W139" s="10">
        <v>3762.9784</v>
      </c>
      <c r="X139" s="6">
        <v>11.684893000000001</v>
      </c>
      <c r="Y139" s="10">
        <v>3822.0122409999999</v>
      </c>
      <c r="Z139" s="6">
        <v>11.504410999999999</v>
      </c>
      <c r="AA139" s="10">
        <v>59.033841000000002</v>
      </c>
      <c r="AB139" s="6">
        <v>0.21624953390000001</v>
      </c>
    </row>
    <row r="140" spans="19:28" x14ac:dyDescent="0.2">
      <c r="S140" s="7">
        <v>43613</v>
      </c>
      <c r="T140" s="5">
        <v>4</v>
      </c>
      <c r="U140" s="8">
        <v>44160</v>
      </c>
      <c r="V140" s="10">
        <v>27204.355803999999</v>
      </c>
      <c r="W140" s="10">
        <v>3762.9784</v>
      </c>
      <c r="X140" s="6">
        <v>11.735385000000001</v>
      </c>
      <c r="Y140" s="10">
        <v>3821.1188440000001</v>
      </c>
      <c r="Z140" s="6">
        <v>11.556825</v>
      </c>
      <c r="AA140" s="10">
        <v>58.140444000000002</v>
      </c>
      <c r="AB140" s="6">
        <v>0.21371740880000001</v>
      </c>
    </row>
    <row r="141" spans="19:28" x14ac:dyDescent="0.2">
      <c r="S141" s="7">
        <v>43614</v>
      </c>
      <c r="T141" s="5">
        <v>4</v>
      </c>
      <c r="U141" s="8">
        <v>44530</v>
      </c>
      <c r="V141" s="10">
        <v>27149.445872</v>
      </c>
      <c r="W141" s="10">
        <v>3762.9784</v>
      </c>
      <c r="X141" s="6">
        <v>11.833710999999999</v>
      </c>
      <c r="Y141" s="10">
        <v>3823.343335</v>
      </c>
      <c r="Z141" s="6">
        <v>11.646875</v>
      </c>
      <c r="AA141" s="10">
        <v>60.364935000000003</v>
      </c>
      <c r="AB141" s="6">
        <v>0.2223431582</v>
      </c>
    </row>
    <row r="142" spans="19:28" x14ac:dyDescent="0.2">
      <c r="S142" s="7">
        <v>43615</v>
      </c>
      <c r="T142" s="5">
        <v>4</v>
      </c>
      <c r="U142" s="8">
        <v>43930</v>
      </c>
      <c r="V142" s="10">
        <v>27266.806176999999</v>
      </c>
      <c r="W142" s="10">
        <v>3762.9784</v>
      </c>
      <c r="X142" s="6">
        <v>11.674263</v>
      </c>
      <c r="Y142" s="10">
        <v>3822.3480460000001</v>
      </c>
      <c r="Z142" s="6">
        <v>11.492936</v>
      </c>
      <c r="AA142" s="10">
        <v>59.369646000000003</v>
      </c>
      <c r="AB142" s="6">
        <v>0.21773597389999999</v>
      </c>
    </row>
    <row r="143" spans="19:28" x14ac:dyDescent="0.2">
      <c r="S143" s="7">
        <v>43616</v>
      </c>
      <c r="T143" s="5">
        <v>4</v>
      </c>
      <c r="U143" s="8">
        <v>43740</v>
      </c>
      <c r="V143" s="10">
        <v>27279.504904000001</v>
      </c>
      <c r="W143" s="10">
        <v>3762.9784</v>
      </c>
      <c r="X143" s="6">
        <v>11.623771</v>
      </c>
      <c r="Y143" s="10">
        <v>3820.8985029999999</v>
      </c>
      <c r="Z143" s="6">
        <v>11.447569</v>
      </c>
      <c r="AA143" s="10">
        <v>57.920102999999997</v>
      </c>
      <c r="AB143" s="6">
        <v>0.21232094539999999</v>
      </c>
    </row>
    <row r="144" spans="19:28" x14ac:dyDescent="0.2">
      <c r="S144" s="7">
        <v>43619</v>
      </c>
      <c r="T144" s="5">
        <v>4</v>
      </c>
      <c r="U144" s="8">
        <v>44920</v>
      </c>
      <c r="V144" s="10">
        <v>27239.005970999999</v>
      </c>
      <c r="W144" s="10">
        <v>3762.9784</v>
      </c>
      <c r="X144" s="6">
        <v>11.937353</v>
      </c>
      <c r="Y144" s="10">
        <v>3821.8004030000002</v>
      </c>
      <c r="Z144" s="6">
        <v>11.753622999999999</v>
      </c>
      <c r="AA144" s="10">
        <v>58.822003000000002</v>
      </c>
      <c r="AB144" s="6">
        <v>0.21594768410000001</v>
      </c>
    </row>
    <row r="145" spans="19:28" x14ac:dyDescent="0.2">
      <c r="S145" s="7">
        <v>43620</v>
      </c>
      <c r="T145" s="5">
        <v>4</v>
      </c>
      <c r="U145" s="8">
        <v>46180</v>
      </c>
      <c r="V145" s="10">
        <v>27298.608383999999</v>
      </c>
      <c r="W145" s="10">
        <v>3762.9784</v>
      </c>
      <c r="X145" s="6">
        <v>12.272194000000001</v>
      </c>
      <c r="Y145" s="10">
        <v>3820.612603</v>
      </c>
      <c r="Z145" s="6">
        <v>12.087066999999999</v>
      </c>
      <c r="AA145" s="10">
        <v>57.634202999999999</v>
      </c>
      <c r="AB145" s="6">
        <v>0.21112506</v>
      </c>
    </row>
    <row r="146" spans="19:28" x14ac:dyDescent="0.2">
      <c r="S146" s="7">
        <v>43621</v>
      </c>
      <c r="T146" s="5">
        <v>4</v>
      </c>
      <c r="U146" s="8">
        <v>45410</v>
      </c>
      <c r="V146" s="10">
        <v>27342.384931000001</v>
      </c>
      <c r="W146" s="10">
        <v>3762.9784</v>
      </c>
      <c r="X146" s="6">
        <v>12.067569000000001</v>
      </c>
      <c r="Y146" s="10">
        <v>3822.3683839999999</v>
      </c>
      <c r="Z146" s="6">
        <v>11.880069000000001</v>
      </c>
      <c r="AA146" s="10">
        <v>59.389983999999998</v>
      </c>
      <c r="AB146" s="6">
        <v>0.21720849840000001</v>
      </c>
    </row>
    <row r="147" spans="19:28" x14ac:dyDescent="0.2">
      <c r="S147" s="7">
        <v>43622</v>
      </c>
      <c r="T147" s="5">
        <v>4</v>
      </c>
      <c r="U147" s="8">
        <v>45710</v>
      </c>
      <c r="V147" s="10">
        <v>27287.897596999999</v>
      </c>
      <c r="W147" s="10">
        <v>3762.9784</v>
      </c>
      <c r="X147" s="6">
        <v>12.147292999999999</v>
      </c>
      <c r="Y147" s="10">
        <v>3822.6590369999999</v>
      </c>
      <c r="Z147" s="6">
        <v>11.957644999999999</v>
      </c>
      <c r="AA147" s="10">
        <v>59.680636999999997</v>
      </c>
      <c r="AB147" s="6">
        <v>0.21870734850000001</v>
      </c>
    </row>
    <row r="148" spans="19:28" x14ac:dyDescent="0.2">
      <c r="S148" s="7">
        <v>43623</v>
      </c>
      <c r="T148" s="5">
        <v>4</v>
      </c>
      <c r="U148" s="8">
        <v>46540</v>
      </c>
      <c r="V148" s="10">
        <v>27149.037910999999</v>
      </c>
      <c r="W148" s="10">
        <v>3762.9784</v>
      </c>
      <c r="X148" s="6">
        <v>12.367863</v>
      </c>
      <c r="Y148" s="10">
        <v>3821.0673219999999</v>
      </c>
      <c r="Z148" s="6">
        <v>12.179843</v>
      </c>
      <c r="AA148" s="10">
        <v>58.088921999999997</v>
      </c>
      <c r="AB148" s="6">
        <v>0.2139630974</v>
      </c>
    </row>
    <row r="149" spans="19:28" x14ac:dyDescent="0.2">
      <c r="S149" s="7">
        <v>43626</v>
      </c>
      <c r="T149" s="5">
        <v>4</v>
      </c>
      <c r="U149" s="8">
        <v>46650</v>
      </c>
      <c r="V149" s="10">
        <v>27177.361666000001</v>
      </c>
      <c r="W149" s="10">
        <v>3736.6147999999998</v>
      </c>
      <c r="X149" s="6">
        <v>12.484562</v>
      </c>
      <c r="Y149" s="10">
        <v>3767.3508609999999</v>
      </c>
      <c r="Z149" s="6">
        <v>12.382707</v>
      </c>
      <c r="AA149" s="10">
        <v>30.736060999999999</v>
      </c>
      <c r="AB149" s="6">
        <v>0.11309435</v>
      </c>
    </row>
    <row r="150" spans="19:28" x14ac:dyDescent="0.2">
      <c r="S150" s="7">
        <v>43627</v>
      </c>
      <c r="T150" s="5">
        <v>4</v>
      </c>
      <c r="U150" s="8">
        <v>47400</v>
      </c>
      <c r="V150" s="10">
        <v>27187.337619000002</v>
      </c>
      <c r="W150" s="10">
        <v>3736.6147999999998</v>
      </c>
      <c r="X150" s="6">
        <v>12.685279</v>
      </c>
      <c r="Y150" s="10">
        <v>3767.4230130000001</v>
      </c>
      <c r="Z150" s="6">
        <v>12.581543999999999</v>
      </c>
      <c r="AA150" s="10">
        <v>30.808212999999999</v>
      </c>
      <c r="AB150" s="6">
        <v>0.1133182432</v>
      </c>
    </row>
    <row r="151" spans="19:28" x14ac:dyDescent="0.2">
      <c r="S151" s="7">
        <v>43784</v>
      </c>
      <c r="T151" s="5">
        <v>4</v>
      </c>
      <c r="U151" s="8">
        <v>47346.43</v>
      </c>
      <c r="V151" s="10">
        <v>23988.262567000002</v>
      </c>
      <c r="W151" s="10">
        <v>1391.1907000000001</v>
      </c>
      <c r="X151" s="6">
        <v>34.033026999999997</v>
      </c>
      <c r="Y151" s="10">
        <v>2818.3245510000002</v>
      </c>
      <c r="Z151" s="6">
        <v>16.799495</v>
      </c>
      <c r="AA151" s="10">
        <v>1427.133851</v>
      </c>
      <c r="AB151" s="6">
        <v>5.9493006073999997</v>
      </c>
    </row>
    <row r="152" spans="19:28" x14ac:dyDescent="0.2">
      <c r="S152" s="7">
        <v>43787</v>
      </c>
      <c r="T152" s="5">
        <v>2</v>
      </c>
      <c r="U152" s="8">
        <v>44400</v>
      </c>
      <c r="V152" s="10">
        <v>21270.74323</v>
      </c>
      <c r="W152" s="10">
        <v>1586.5809999999999</v>
      </c>
      <c r="X152" s="6">
        <v>27.984704000000001</v>
      </c>
      <c r="Y152" s="10">
        <v>2370.130009</v>
      </c>
      <c r="Z152" s="6">
        <v>18.733149999999998</v>
      </c>
      <c r="AA152" s="10">
        <v>783.54900899999996</v>
      </c>
      <c r="AB152" s="6">
        <v>3.6836936076</v>
      </c>
    </row>
    <row r="153" spans="19:28" x14ac:dyDescent="0.2">
      <c r="S153" s="7">
        <v>43788</v>
      </c>
      <c r="T153" s="5">
        <v>2</v>
      </c>
      <c r="U153" s="8">
        <v>45010</v>
      </c>
      <c r="V153" s="10">
        <v>21242.580202000001</v>
      </c>
      <c r="W153" s="10">
        <v>1586.5809999999999</v>
      </c>
      <c r="X153" s="6">
        <v>28.369178999999999</v>
      </c>
      <c r="Y153" s="10">
        <v>2369.9909849999999</v>
      </c>
      <c r="Z153" s="6">
        <v>18.991633</v>
      </c>
      <c r="AA153" s="10">
        <v>783.40998500000001</v>
      </c>
      <c r="AB153" s="6">
        <v>3.6879229238</v>
      </c>
    </row>
    <row r="154" spans="19:28" x14ac:dyDescent="0.2">
      <c r="S154" s="7">
        <v>43789</v>
      </c>
      <c r="T154" s="5">
        <v>2</v>
      </c>
      <c r="U154" s="8">
        <v>44180</v>
      </c>
      <c r="V154" s="10">
        <v>21306.105073999999</v>
      </c>
      <c r="W154" s="10">
        <v>1586.5809999999999</v>
      </c>
      <c r="X154" s="6">
        <v>27.846041</v>
      </c>
      <c r="Y154" s="10">
        <v>2370.0637240000001</v>
      </c>
      <c r="Z154" s="6">
        <v>18.640848999999999</v>
      </c>
      <c r="AA154" s="10">
        <v>783.48272399999996</v>
      </c>
      <c r="AB154" s="6">
        <v>3.6772686553999998</v>
      </c>
    </row>
    <row r="155" spans="19:28" x14ac:dyDescent="0.2">
      <c r="S155" s="7">
        <v>43790</v>
      </c>
      <c r="T155" s="5">
        <v>2</v>
      </c>
      <c r="U155" s="8">
        <v>44240</v>
      </c>
      <c r="V155" s="10">
        <v>21266.311495999998</v>
      </c>
      <c r="W155" s="10">
        <v>1586.5809999999999</v>
      </c>
      <c r="X155" s="6">
        <v>27.883858</v>
      </c>
      <c r="Y155" s="10">
        <v>2369.078536</v>
      </c>
      <c r="Z155" s="6">
        <v>18.673926999999999</v>
      </c>
      <c r="AA155" s="10">
        <v>782.49753599999997</v>
      </c>
      <c r="AB155" s="6">
        <v>3.6795169511000001</v>
      </c>
    </row>
    <row r="156" spans="19:28" x14ac:dyDescent="0.2">
      <c r="S156" s="7">
        <v>43791</v>
      </c>
      <c r="T156" s="5">
        <v>2</v>
      </c>
      <c r="U156" s="8">
        <v>45340</v>
      </c>
      <c r="V156" s="10">
        <v>21332.822477999998</v>
      </c>
      <c r="W156" s="10">
        <v>1586.5809999999999</v>
      </c>
      <c r="X156" s="6">
        <v>28.577172999999998</v>
      </c>
      <c r="Y156" s="10">
        <v>2369.8941530000002</v>
      </c>
      <c r="Z156" s="6">
        <v>19.131656</v>
      </c>
      <c r="AA156" s="10">
        <v>783.31315300000006</v>
      </c>
      <c r="AB156" s="6">
        <v>3.6718683311000002</v>
      </c>
    </row>
    <row r="157" spans="19:28" x14ac:dyDescent="0.2">
      <c r="S157" s="7">
        <v>43794</v>
      </c>
      <c r="T157" s="5">
        <v>4</v>
      </c>
      <c r="U157" s="8">
        <v>48144.37</v>
      </c>
      <c r="V157" s="10">
        <v>23807.965961000002</v>
      </c>
      <c r="W157" s="10">
        <v>1102.8061</v>
      </c>
      <c r="X157" s="6">
        <v>43.656241999999999</v>
      </c>
      <c r="Y157" s="10">
        <v>2809.341981</v>
      </c>
      <c r="Z157" s="6">
        <v>17.137241</v>
      </c>
      <c r="AA157" s="10">
        <v>1706.535881</v>
      </c>
      <c r="AB157" s="6">
        <v>7.1679196952000002</v>
      </c>
    </row>
    <row r="158" spans="19:28" x14ac:dyDescent="0.2">
      <c r="S158" s="7">
        <v>43795</v>
      </c>
      <c r="T158" s="5">
        <v>4</v>
      </c>
      <c r="U158" s="8">
        <v>48131.92</v>
      </c>
      <c r="V158" s="10">
        <v>23847.423975999998</v>
      </c>
      <c r="W158" s="10">
        <v>1102.8061</v>
      </c>
      <c r="X158" s="6">
        <v>43.644953000000001</v>
      </c>
      <c r="Y158" s="10">
        <v>2808.855243</v>
      </c>
      <c r="Z158" s="6">
        <v>17.135777999999998</v>
      </c>
      <c r="AA158" s="10">
        <v>1706.049143</v>
      </c>
      <c r="AB158" s="6">
        <v>7.1540185848000002</v>
      </c>
    </row>
    <row r="159" spans="19:28" x14ac:dyDescent="0.2">
      <c r="S159" s="7">
        <v>43796</v>
      </c>
      <c r="T159" s="5">
        <v>4</v>
      </c>
      <c r="U159" s="8">
        <v>48306.49</v>
      </c>
      <c r="V159" s="10">
        <v>23881.154755</v>
      </c>
      <c r="W159" s="10">
        <v>1102.8061</v>
      </c>
      <c r="X159" s="6">
        <v>43.803249000000001</v>
      </c>
      <c r="Y159" s="10">
        <v>2809.4492150000001</v>
      </c>
      <c r="Z159" s="6">
        <v>17.194292000000001</v>
      </c>
      <c r="AA159" s="10">
        <v>1706.6431150000001</v>
      </c>
      <c r="AB159" s="6">
        <v>7.1464011388999999</v>
      </c>
    </row>
    <row r="160" spans="19:28" x14ac:dyDescent="0.2">
      <c r="S160" s="7">
        <v>43797</v>
      </c>
      <c r="T160" s="5">
        <v>4</v>
      </c>
      <c r="U160" s="8">
        <v>48306.49</v>
      </c>
      <c r="V160" s="10">
        <v>23881.154755</v>
      </c>
      <c r="W160" s="10">
        <v>1102.8061</v>
      </c>
      <c r="X160" s="6">
        <v>43.803249000000001</v>
      </c>
      <c r="Y160" s="10">
        <v>2809.4492150000001</v>
      </c>
      <c r="Z160" s="6">
        <v>17.194292000000001</v>
      </c>
      <c r="AA160" s="10">
        <v>1706.6431150000001</v>
      </c>
      <c r="AB160" s="6">
        <v>7.1464011388999999</v>
      </c>
    </row>
    <row r="161" spans="19:28" x14ac:dyDescent="0.2">
      <c r="S161" s="7">
        <v>43798</v>
      </c>
      <c r="T161" s="5">
        <v>4</v>
      </c>
      <c r="U161" s="8">
        <v>47584.17</v>
      </c>
      <c r="V161" s="10">
        <v>23811.753009</v>
      </c>
      <c r="W161" s="10">
        <v>1102.8061</v>
      </c>
      <c r="X161" s="6">
        <v>43.148265000000002</v>
      </c>
      <c r="Y161" s="10">
        <v>2809.3366270000001</v>
      </c>
      <c r="Z161" s="6">
        <v>16.937867000000001</v>
      </c>
      <c r="AA161" s="10">
        <v>1706.5305269999999</v>
      </c>
      <c r="AB161" s="6">
        <v>7.1667572175999998</v>
      </c>
    </row>
    <row r="162" spans="19:28" x14ac:dyDescent="0.2">
      <c r="S162" s="7">
        <v>43801</v>
      </c>
      <c r="T162" s="5">
        <v>4</v>
      </c>
      <c r="U162" s="8">
        <v>48443.519999999997</v>
      </c>
      <c r="V162" s="10">
        <v>23802.519962999999</v>
      </c>
      <c r="W162" s="10">
        <v>1123.2126000000001</v>
      </c>
      <c r="X162" s="6">
        <v>43.129430999999997</v>
      </c>
      <c r="Y162" s="10">
        <v>2858.038168</v>
      </c>
      <c r="Z162" s="6">
        <v>16.949921</v>
      </c>
      <c r="AA162" s="10">
        <v>1734.825568</v>
      </c>
      <c r="AB162" s="6">
        <v>7.2884113577000003</v>
      </c>
    </row>
    <row r="163" spans="19:28" x14ac:dyDescent="0.2">
      <c r="S163" s="7">
        <v>43802</v>
      </c>
      <c r="T163" s="5">
        <v>4</v>
      </c>
      <c r="U163" s="8">
        <v>46913.8</v>
      </c>
      <c r="V163" s="10">
        <v>23869.534804999999</v>
      </c>
      <c r="W163" s="10">
        <v>1123.2126000000001</v>
      </c>
      <c r="X163" s="6">
        <v>41.767516000000001</v>
      </c>
      <c r="Y163" s="10">
        <v>2856.7398189999999</v>
      </c>
      <c r="Z163" s="6">
        <v>16.422146999999999</v>
      </c>
      <c r="AA163" s="10">
        <v>1733.5272190000001</v>
      </c>
      <c r="AB163" s="6">
        <v>7.2625094404999997</v>
      </c>
    </row>
    <row r="164" spans="19:28" x14ac:dyDescent="0.2">
      <c r="S164" s="7">
        <v>43803</v>
      </c>
      <c r="T164" s="5">
        <v>4</v>
      </c>
      <c r="U164" s="8">
        <v>47895.53</v>
      </c>
      <c r="V164" s="10">
        <v>23861.128970999998</v>
      </c>
      <c r="W164" s="10">
        <v>1123.2126000000001</v>
      </c>
      <c r="X164" s="6">
        <v>42.641553000000002</v>
      </c>
      <c r="Y164" s="10">
        <v>2856.8901270000001</v>
      </c>
      <c r="Z164" s="6">
        <v>16.764918000000002</v>
      </c>
      <c r="AA164" s="10">
        <v>1733.6775270000001</v>
      </c>
      <c r="AB164" s="6">
        <v>7.2656978182999996</v>
      </c>
    </row>
    <row r="165" spans="19:28" x14ac:dyDescent="0.2">
      <c r="S165" s="7">
        <v>43804</v>
      </c>
      <c r="T165" s="5">
        <v>4</v>
      </c>
      <c r="U165" s="8">
        <v>48904</v>
      </c>
      <c r="V165" s="10">
        <v>23908.326592000001</v>
      </c>
      <c r="W165" s="10">
        <v>1123.2126000000001</v>
      </c>
      <c r="X165" s="6">
        <v>43.539397999999998</v>
      </c>
      <c r="Y165" s="10">
        <v>2857.6976749999999</v>
      </c>
      <c r="Z165" s="6">
        <v>17.113077000000001</v>
      </c>
      <c r="AA165" s="10">
        <v>1734.4850750000001</v>
      </c>
      <c r="AB165" s="6">
        <v>7.2547322316000002</v>
      </c>
    </row>
    <row r="166" spans="19:28" x14ac:dyDescent="0.2">
      <c r="S166" s="7">
        <v>43805</v>
      </c>
      <c r="T166" s="5">
        <v>4</v>
      </c>
      <c r="U166" s="8">
        <v>49747.519999999997</v>
      </c>
      <c r="V166" s="10">
        <v>23817.651559999998</v>
      </c>
      <c r="W166" s="10">
        <v>1123.2126000000001</v>
      </c>
      <c r="X166" s="6">
        <v>44.290385999999998</v>
      </c>
      <c r="Y166" s="10">
        <v>2857.665262</v>
      </c>
      <c r="Z166" s="6">
        <v>17.408449000000001</v>
      </c>
      <c r="AA166" s="10">
        <v>1734.4526619999999</v>
      </c>
      <c r="AB166" s="6">
        <v>7.2822152817000001</v>
      </c>
    </row>
    <row r="167" spans="19:28" x14ac:dyDescent="0.2">
      <c r="S167" s="7">
        <v>43808</v>
      </c>
      <c r="T167" s="5">
        <v>4</v>
      </c>
      <c r="U167" s="8">
        <v>49722.29</v>
      </c>
      <c r="V167" s="10">
        <v>23853.294688999998</v>
      </c>
      <c r="W167" s="10">
        <v>1090.1691000000001</v>
      </c>
      <c r="X167" s="6">
        <v>45.609704000000001</v>
      </c>
      <c r="Y167" s="10">
        <v>2802.5337319999999</v>
      </c>
      <c r="Z167" s="6">
        <v>17.741906</v>
      </c>
      <c r="AA167" s="10">
        <v>1712.364632</v>
      </c>
      <c r="AB167" s="6">
        <v>7.1787342368999996</v>
      </c>
    </row>
    <row r="168" spans="19:28" x14ac:dyDescent="0.2">
      <c r="S168" s="7">
        <v>43809</v>
      </c>
      <c r="T168" s="5">
        <v>4</v>
      </c>
      <c r="U168" s="8">
        <v>50276.26</v>
      </c>
      <c r="V168" s="10">
        <v>23837.498495</v>
      </c>
      <c r="W168" s="10">
        <v>1090.1691000000001</v>
      </c>
      <c r="X168" s="6">
        <v>46.117854999999999</v>
      </c>
      <c r="Y168" s="10">
        <v>2802.5271809999999</v>
      </c>
      <c r="Z168" s="6">
        <v>17.939615</v>
      </c>
      <c r="AA168" s="10">
        <v>1712.3580810000001</v>
      </c>
      <c r="AB168" s="6">
        <v>7.1834638228000003</v>
      </c>
    </row>
    <row r="169" spans="19:28" x14ac:dyDescent="0.2">
      <c r="S169" s="7">
        <v>43810</v>
      </c>
      <c r="T169" s="5">
        <v>4</v>
      </c>
      <c r="U169" s="8">
        <v>51880</v>
      </c>
      <c r="V169" s="10">
        <v>23801.980647</v>
      </c>
      <c r="W169" s="10">
        <v>1090.1691000000001</v>
      </c>
      <c r="X169" s="6">
        <v>47.588946999999997</v>
      </c>
      <c r="Y169" s="10">
        <v>2802.1144629999999</v>
      </c>
      <c r="Z169" s="6">
        <v>18.514589999999998</v>
      </c>
      <c r="AA169" s="10">
        <v>1711.945363</v>
      </c>
      <c r="AB169" s="6">
        <v>7.1924491847000001</v>
      </c>
    </row>
    <row r="170" spans="19:28" x14ac:dyDescent="0.2">
      <c r="S170" s="7">
        <v>43811</v>
      </c>
      <c r="T170" s="5">
        <v>4</v>
      </c>
      <c r="U170" s="8">
        <v>52890</v>
      </c>
      <c r="V170" s="10">
        <v>23841.220964</v>
      </c>
      <c r="W170" s="10">
        <v>1090.1691000000001</v>
      </c>
      <c r="X170" s="6">
        <v>48.515408999999998</v>
      </c>
      <c r="Y170" s="10">
        <v>2803.2025170000002</v>
      </c>
      <c r="Z170" s="6">
        <v>18.867705999999998</v>
      </c>
      <c r="AA170" s="10">
        <v>1713.0334170000001</v>
      </c>
      <c r="AB170" s="6">
        <v>7.1851748668999997</v>
      </c>
    </row>
    <row r="171" spans="19:28" x14ac:dyDescent="0.2">
      <c r="S171" s="7">
        <v>43812</v>
      </c>
      <c r="T171" s="5">
        <v>4</v>
      </c>
      <c r="U171" s="8">
        <v>52930</v>
      </c>
      <c r="V171" s="10">
        <v>23847.989448</v>
      </c>
      <c r="W171" s="10">
        <v>1090.1691000000001</v>
      </c>
      <c r="X171" s="6">
        <v>48.552101</v>
      </c>
      <c r="Y171" s="10">
        <v>2803.1799850000002</v>
      </c>
      <c r="Z171" s="6">
        <v>18.882127000000001</v>
      </c>
      <c r="AA171" s="10">
        <v>1713.0108849999999</v>
      </c>
      <c r="AB171" s="6">
        <v>7.1830411076000003</v>
      </c>
    </row>
    <row r="172" spans="19:28" x14ac:dyDescent="0.2">
      <c r="S172" s="7">
        <v>43815</v>
      </c>
      <c r="T172" s="5">
        <v>4</v>
      </c>
      <c r="U172" s="8">
        <v>53080</v>
      </c>
      <c r="V172" s="10">
        <v>23813.869050000001</v>
      </c>
      <c r="W172" s="10">
        <v>1114.0821000000001</v>
      </c>
      <c r="X172" s="6">
        <v>47.644604000000001</v>
      </c>
      <c r="Y172" s="10">
        <v>2844.0590080000002</v>
      </c>
      <c r="Z172" s="6">
        <v>18.663466</v>
      </c>
      <c r="AA172" s="10">
        <v>1729.9769080000001</v>
      </c>
      <c r="AB172" s="6">
        <v>7.2645772276000002</v>
      </c>
    </row>
    <row r="173" spans="19:28" x14ac:dyDescent="0.2">
      <c r="S173" s="7">
        <v>43816</v>
      </c>
      <c r="T173" s="5">
        <v>4</v>
      </c>
      <c r="U173" s="8">
        <v>53570</v>
      </c>
      <c r="V173" s="10">
        <v>23816.980178999998</v>
      </c>
      <c r="W173" s="10">
        <v>1114.0821000000001</v>
      </c>
      <c r="X173" s="6">
        <v>48.084428000000003</v>
      </c>
      <c r="Y173" s="10">
        <v>2844.1603479999999</v>
      </c>
      <c r="Z173" s="6">
        <v>18.835083999999998</v>
      </c>
      <c r="AA173" s="10">
        <v>1730.078248</v>
      </c>
      <c r="AB173" s="6">
        <v>7.2640537745999998</v>
      </c>
    </row>
    <row r="174" spans="19:28" x14ac:dyDescent="0.2">
      <c r="S174" s="7">
        <v>43817</v>
      </c>
      <c r="T174" s="5">
        <v>4</v>
      </c>
      <c r="U174" s="8">
        <v>54020</v>
      </c>
      <c r="V174" s="10">
        <v>23855.596417000001</v>
      </c>
      <c r="W174" s="10">
        <v>1114.0821000000001</v>
      </c>
      <c r="X174" s="6">
        <v>48.488346999999997</v>
      </c>
      <c r="Y174" s="10">
        <v>2843.2871230000001</v>
      </c>
      <c r="Z174" s="6">
        <v>18.999136</v>
      </c>
      <c r="AA174" s="10">
        <v>1729.205023</v>
      </c>
      <c r="AB174" s="6">
        <v>7.2486346304999998</v>
      </c>
    </row>
    <row r="175" spans="19:28" x14ac:dyDescent="0.2">
      <c r="S175" s="7">
        <v>43818</v>
      </c>
      <c r="T175" s="5">
        <v>4</v>
      </c>
      <c r="U175" s="8">
        <v>54270</v>
      </c>
      <c r="V175" s="10">
        <v>23866.214641999999</v>
      </c>
      <c r="W175" s="10">
        <v>1114.0821000000001</v>
      </c>
      <c r="X175" s="6">
        <v>48.712747</v>
      </c>
      <c r="Y175" s="10">
        <v>2843.313705</v>
      </c>
      <c r="Z175" s="6">
        <v>19.086884000000001</v>
      </c>
      <c r="AA175" s="10">
        <v>1729.2316049999999</v>
      </c>
      <c r="AB175" s="6">
        <v>7.2455210472999996</v>
      </c>
    </row>
    <row r="176" spans="19:28" x14ac:dyDescent="0.2">
      <c r="S176" s="7">
        <v>43819</v>
      </c>
      <c r="T176" s="5">
        <v>4</v>
      </c>
      <c r="U176" s="5">
        <v>54330</v>
      </c>
      <c r="V176" s="5">
        <v>23859.572768999999</v>
      </c>
      <c r="W176" s="5">
        <v>1114.0821000000001</v>
      </c>
      <c r="X176" s="5">
        <v>48.766603000000003</v>
      </c>
      <c r="Y176" s="5">
        <v>2845.0249389999999</v>
      </c>
      <c r="Z176" s="5">
        <v>19.096492999999999</v>
      </c>
      <c r="AA176" s="5">
        <v>1730.942839</v>
      </c>
      <c r="AB176" s="5">
        <v>7.2547101139999999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workbookViewId="0">
      <selection activeCell="S29" sqref="S29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9.28515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48</v>
      </c>
      <c r="C2" s="8">
        <v>123999.08</v>
      </c>
      <c r="D2" s="8">
        <v>53077.236099000002</v>
      </c>
      <c r="E2" s="8">
        <v>-25145.5556</v>
      </c>
      <c r="F2" s="8">
        <v>5889.4355919999998</v>
      </c>
    </row>
    <row r="3" spans="1:6" x14ac:dyDescent="0.2">
      <c r="A3" s="7">
        <v>41789</v>
      </c>
      <c r="B3" s="8">
        <v>47</v>
      </c>
      <c r="C3" s="8">
        <v>113066.89</v>
      </c>
      <c r="D3" s="8">
        <v>50069.645289</v>
      </c>
      <c r="E3" s="8">
        <v>-26928.4506</v>
      </c>
      <c r="F3" s="8">
        <v>5801.8009570000004</v>
      </c>
    </row>
    <row r="4" spans="1:6" x14ac:dyDescent="0.2">
      <c r="A4" s="7">
        <v>41820</v>
      </c>
      <c r="B4" s="8">
        <v>47</v>
      </c>
      <c r="C4" s="8">
        <v>134837</v>
      </c>
      <c r="D4" s="8">
        <v>50912.980105000002</v>
      </c>
      <c r="E4" s="8">
        <v>-27394.480500000001</v>
      </c>
      <c r="F4" s="8">
        <v>5916.3331319999998</v>
      </c>
    </row>
    <row r="5" spans="1:6" x14ac:dyDescent="0.2">
      <c r="A5" s="7">
        <v>41851</v>
      </c>
      <c r="B5" s="8">
        <v>48</v>
      </c>
      <c r="C5" s="8">
        <v>133222.32999999999</v>
      </c>
      <c r="D5" s="8">
        <v>50831.623587000002</v>
      </c>
      <c r="E5" s="8">
        <v>-27413.1374</v>
      </c>
      <c r="F5" s="8">
        <v>5824.3183939999999</v>
      </c>
    </row>
    <row r="6" spans="1:6" x14ac:dyDescent="0.2">
      <c r="A6" s="7">
        <v>41880</v>
      </c>
      <c r="B6" s="8">
        <v>48</v>
      </c>
      <c r="C6" s="8">
        <v>137104.29</v>
      </c>
      <c r="D6" s="8">
        <v>50196.111867</v>
      </c>
      <c r="E6" s="8">
        <v>-11378.8771</v>
      </c>
      <c r="F6" s="8">
        <v>5823.0392019999999</v>
      </c>
    </row>
    <row r="7" spans="1:6" x14ac:dyDescent="0.2">
      <c r="A7" s="7">
        <v>41912</v>
      </c>
      <c r="B7" s="8">
        <v>47</v>
      </c>
      <c r="C7" s="8">
        <v>109862.35</v>
      </c>
      <c r="D7" s="8">
        <v>50125.944472000003</v>
      </c>
      <c r="E7" s="8">
        <v>-10640.8279</v>
      </c>
      <c r="F7" s="8">
        <v>5740.368622</v>
      </c>
    </row>
    <row r="8" spans="1:6" x14ac:dyDescent="0.2">
      <c r="A8" s="7">
        <v>41943</v>
      </c>
      <c r="B8" s="8">
        <v>47</v>
      </c>
      <c r="C8" s="8">
        <v>88376.05</v>
      </c>
      <c r="D8" s="8">
        <v>50133.137718999998</v>
      </c>
      <c r="E8" s="8">
        <v>-8918.1388000000006</v>
      </c>
      <c r="F8" s="8">
        <v>3571.2136679999999</v>
      </c>
    </row>
    <row r="9" spans="1:6" x14ac:dyDescent="0.2">
      <c r="A9" s="7">
        <v>41971</v>
      </c>
      <c r="B9" s="8">
        <v>47</v>
      </c>
      <c r="C9" s="8">
        <v>93912.44</v>
      </c>
      <c r="D9" s="8">
        <v>49489.067444</v>
      </c>
      <c r="E9" s="8">
        <v>-10980.2027</v>
      </c>
      <c r="F9" s="8">
        <v>3189.1252490000002</v>
      </c>
    </row>
    <row r="10" spans="1:6" x14ac:dyDescent="0.2">
      <c r="A10" s="7">
        <v>42004</v>
      </c>
      <c r="B10" s="8">
        <v>47</v>
      </c>
      <c r="C10" s="8">
        <v>95573.05</v>
      </c>
      <c r="D10" s="8">
        <v>49335.103141</v>
      </c>
      <c r="E10" s="8">
        <v>-11140.645</v>
      </c>
      <c r="F10" s="8">
        <v>3095.572557</v>
      </c>
    </row>
    <row r="11" spans="1:6" x14ac:dyDescent="0.2">
      <c r="A11" s="7">
        <v>42034</v>
      </c>
      <c r="B11" s="8">
        <v>47</v>
      </c>
      <c r="C11" s="8">
        <v>119060.66</v>
      </c>
      <c r="D11" s="8">
        <v>49277.477444999997</v>
      </c>
      <c r="E11" s="8">
        <v>-11053.794099999999</v>
      </c>
      <c r="F11" s="8">
        <v>1919.733618</v>
      </c>
    </row>
    <row r="12" spans="1:6" x14ac:dyDescent="0.2">
      <c r="A12" s="7">
        <v>42062</v>
      </c>
      <c r="B12" s="8">
        <v>48</v>
      </c>
      <c r="C12" s="8">
        <v>113959.95</v>
      </c>
      <c r="D12" s="8">
        <v>49259.727128999999</v>
      </c>
      <c r="E12" s="8">
        <v>-11403.9485</v>
      </c>
      <c r="F12" s="8">
        <v>2741.2760189999999</v>
      </c>
    </row>
    <row r="13" spans="1:6" x14ac:dyDescent="0.2">
      <c r="A13" s="7">
        <v>42094</v>
      </c>
      <c r="B13" s="8">
        <v>47</v>
      </c>
      <c r="C13" s="8">
        <v>92689.99</v>
      </c>
      <c r="D13" s="8">
        <v>48157.959928999997</v>
      </c>
      <c r="E13" s="8">
        <v>-10506.921899999999</v>
      </c>
      <c r="F13" s="8">
        <v>3646.2302850000001</v>
      </c>
    </row>
    <row r="14" spans="1:6" x14ac:dyDescent="0.2">
      <c r="A14" s="7">
        <v>42124</v>
      </c>
      <c r="B14" s="8">
        <v>47</v>
      </c>
      <c r="C14" s="8">
        <v>103342.85</v>
      </c>
      <c r="D14" s="8">
        <v>47903.471095000001</v>
      </c>
      <c r="E14" s="8">
        <v>-9549.1574999999993</v>
      </c>
      <c r="F14" s="8">
        <v>3629.0762220000001</v>
      </c>
    </row>
    <row r="15" spans="1:6" x14ac:dyDescent="0.2">
      <c r="A15" s="7">
        <v>42153</v>
      </c>
      <c r="B15" s="8">
        <v>47</v>
      </c>
      <c r="C15" s="8">
        <v>99272.78</v>
      </c>
      <c r="D15" s="8">
        <v>47541.146830999998</v>
      </c>
      <c r="E15" s="8">
        <v>-10207.0854</v>
      </c>
      <c r="F15" s="8">
        <v>3275.8125690000002</v>
      </c>
    </row>
    <row r="16" spans="1:6" x14ac:dyDescent="0.2">
      <c r="A16" s="7">
        <v>42185</v>
      </c>
      <c r="B16" s="8">
        <v>47</v>
      </c>
      <c r="C16" s="8">
        <v>89793.58</v>
      </c>
      <c r="D16" s="8">
        <v>47193.671724</v>
      </c>
      <c r="E16" s="8">
        <v>-10092.0319</v>
      </c>
      <c r="F16" s="8">
        <v>3137.8173109999998</v>
      </c>
    </row>
    <row r="17" spans="1:28" x14ac:dyDescent="0.2">
      <c r="A17" s="7">
        <v>42216</v>
      </c>
      <c r="B17" s="8">
        <v>47</v>
      </c>
      <c r="C17" s="8">
        <v>69596.95</v>
      </c>
      <c r="D17" s="8">
        <v>47015.354965999999</v>
      </c>
      <c r="E17" s="8">
        <v>-10340.401400000001</v>
      </c>
      <c r="F17" s="8">
        <v>2680.458959</v>
      </c>
    </row>
    <row r="18" spans="1:28" x14ac:dyDescent="0.2">
      <c r="A18" s="7">
        <v>42247</v>
      </c>
      <c r="B18" s="8">
        <v>47</v>
      </c>
      <c r="C18" s="8">
        <v>72244.800000000003</v>
      </c>
      <c r="D18" s="8">
        <v>46741.876451999997</v>
      </c>
      <c r="E18" s="8">
        <v>-10926.859899999999</v>
      </c>
      <c r="F18" s="8">
        <v>1495.5688399999999</v>
      </c>
    </row>
    <row r="19" spans="1:28" x14ac:dyDescent="0.2">
      <c r="A19" s="7">
        <v>42277</v>
      </c>
      <c r="B19" s="8">
        <v>47</v>
      </c>
      <c r="C19" s="8">
        <v>69002.87</v>
      </c>
      <c r="D19" s="8">
        <v>46718.068331000002</v>
      </c>
      <c r="E19" s="8">
        <v>-10997.921</v>
      </c>
      <c r="F19" s="8">
        <v>-933.12423100000001</v>
      </c>
    </row>
    <row r="20" spans="1:28" x14ac:dyDescent="0.2">
      <c r="A20" s="7">
        <v>42307</v>
      </c>
      <c r="B20" s="8">
        <v>46</v>
      </c>
      <c r="C20" s="8">
        <v>76856.31</v>
      </c>
      <c r="D20" s="8">
        <v>46715.273163999998</v>
      </c>
      <c r="E20" s="8">
        <v>-10988.824199999999</v>
      </c>
      <c r="F20" s="8">
        <v>-1092.7254150000001</v>
      </c>
    </row>
    <row r="21" spans="1:28" x14ac:dyDescent="0.2">
      <c r="A21" s="7">
        <v>42338</v>
      </c>
      <c r="B21" s="8">
        <v>46</v>
      </c>
      <c r="C21" s="8">
        <v>70840.28</v>
      </c>
      <c r="D21" s="8">
        <v>46089.878213999997</v>
      </c>
      <c r="E21" s="8">
        <v>-11113.652599999999</v>
      </c>
      <c r="F21" s="8">
        <v>-2188.878295</v>
      </c>
    </row>
    <row r="22" spans="1:28" x14ac:dyDescent="0.2">
      <c r="A22" s="7">
        <v>42369</v>
      </c>
      <c r="B22" s="8">
        <v>46</v>
      </c>
      <c r="C22" s="8">
        <v>70591.48</v>
      </c>
      <c r="D22" s="8">
        <v>45919.010951999997</v>
      </c>
      <c r="E22" s="8">
        <v>-10896.016900000001</v>
      </c>
      <c r="F22" s="8">
        <v>-2160.2977890000002</v>
      </c>
    </row>
    <row r="23" spans="1:28" x14ac:dyDescent="0.2">
      <c r="A23" s="7">
        <v>42398</v>
      </c>
      <c r="B23" s="8">
        <v>44</v>
      </c>
      <c r="C23" s="8">
        <v>75380.77</v>
      </c>
      <c r="D23" s="8">
        <v>45831.788229999998</v>
      </c>
      <c r="E23" s="8">
        <v>-10691.229499999999</v>
      </c>
      <c r="F23" s="8">
        <v>-2852.502626</v>
      </c>
    </row>
    <row r="24" spans="1:28" x14ac:dyDescent="0.2">
      <c r="A24" s="7">
        <v>42429</v>
      </c>
      <c r="B24" s="8">
        <v>43</v>
      </c>
      <c r="C24" s="8">
        <v>103415.99</v>
      </c>
      <c r="D24" s="8">
        <v>45093.404553</v>
      </c>
      <c r="E24" s="8">
        <v>-11778.285</v>
      </c>
      <c r="F24" s="8">
        <v>286.32132300000001</v>
      </c>
    </row>
    <row r="25" spans="1:28" x14ac:dyDescent="0.2">
      <c r="A25" s="7">
        <v>42460</v>
      </c>
      <c r="B25" s="8">
        <v>43</v>
      </c>
      <c r="C25" s="8">
        <v>108120.68</v>
      </c>
      <c r="D25" s="8">
        <v>44999.603732000003</v>
      </c>
      <c r="E25" s="8">
        <v>-14450.269</v>
      </c>
      <c r="F25" s="8">
        <v>862.28946199999996</v>
      </c>
    </row>
    <row r="26" spans="1:28" x14ac:dyDescent="0.2">
      <c r="A26" s="7">
        <v>42489</v>
      </c>
      <c r="B26" s="8">
        <v>42</v>
      </c>
      <c r="C26" s="8">
        <v>141270.69</v>
      </c>
      <c r="D26" s="8">
        <v>45054.081607</v>
      </c>
      <c r="E26" s="8">
        <v>-15096.0483</v>
      </c>
      <c r="F26" s="8">
        <v>3243.0606440000001</v>
      </c>
    </row>
    <row r="27" spans="1:28" x14ac:dyDescent="0.2">
      <c r="A27" s="7">
        <v>42521</v>
      </c>
      <c r="B27" s="8">
        <v>42</v>
      </c>
      <c r="C27" s="8">
        <v>124541.84</v>
      </c>
      <c r="D27" s="8">
        <v>44441.789412999999</v>
      </c>
      <c r="E27" s="8">
        <v>-14734.688399999999</v>
      </c>
      <c r="F27" s="8">
        <v>3606.3276409999999</v>
      </c>
    </row>
    <row r="28" spans="1:28" ht="24" x14ac:dyDescent="0.2">
      <c r="A28" s="7">
        <v>42551</v>
      </c>
      <c r="B28" s="8">
        <v>42</v>
      </c>
      <c r="C28" s="8">
        <v>151055.54</v>
      </c>
      <c r="D28" s="8">
        <v>44561.678496</v>
      </c>
      <c r="E28" s="8">
        <v>-14298.21</v>
      </c>
      <c r="F28" s="8">
        <v>3664.556994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42</v>
      </c>
      <c r="C29" s="8">
        <v>140962.56</v>
      </c>
      <c r="D29" s="8">
        <v>42997.354585000001</v>
      </c>
      <c r="E29" s="8">
        <v>-13356.232599999999</v>
      </c>
      <c r="F29" s="8">
        <v>5987.5129269999998</v>
      </c>
      <c r="H29" s="5" t="s">
        <v>551</v>
      </c>
      <c r="I29" s="5">
        <v>40.880000000000003</v>
      </c>
      <c r="J29" s="8">
        <v>33520</v>
      </c>
      <c r="K29" s="10">
        <v>8821.0526320000008</v>
      </c>
      <c r="L29" s="10">
        <v>2386.1999999999998</v>
      </c>
      <c r="M29" s="6">
        <v>14.047439000000001</v>
      </c>
      <c r="N29" s="10">
        <v>1634.3247200000001</v>
      </c>
      <c r="O29" s="6">
        <v>20.51</v>
      </c>
      <c r="P29" s="10">
        <v>-751.87527999999998</v>
      </c>
      <c r="Q29" s="6">
        <v>-8.5236457796000007</v>
      </c>
      <c r="S29" s="7">
        <v>43453</v>
      </c>
      <c r="T29" s="5">
        <v>43</v>
      </c>
      <c r="U29" s="8">
        <v>116394.37</v>
      </c>
      <c r="V29" s="10">
        <v>51199.318044</v>
      </c>
      <c r="W29" s="10">
        <v>-1948.6379999999999</v>
      </c>
      <c r="X29" s="6">
        <v>-59.731140000000003</v>
      </c>
      <c r="Y29" s="10">
        <v>3987.8213700000001</v>
      </c>
      <c r="Z29" s="6">
        <v>29.187457999999999</v>
      </c>
      <c r="AA29" s="10">
        <v>5936.4593699999996</v>
      </c>
      <c r="AB29" s="6">
        <v>11.5948016441</v>
      </c>
    </row>
    <row r="30" spans="1:28" x14ac:dyDescent="0.2">
      <c r="A30" s="7">
        <v>42613</v>
      </c>
      <c r="B30" s="8">
        <v>42</v>
      </c>
      <c r="C30" s="8">
        <v>116380.99</v>
      </c>
      <c r="D30" s="8">
        <v>42824.474827999999</v>
      </c>
      <c r="E30" s="8">
        <v>-12872.334000000001</v>
      </c>
      <c r="F30" s="8">
        <v>6363.0725000000002</v>
      </c>
      <c r="H30" s="5" t="s">
        <v>552</v>
      </c>
      <c r="I30" s="5">
        <v>17.71</v>
      </c>
      <c r="J30" s="8">
        <v>31410</v>
      </c>
      <c r="K30" s="10">
        <v>8749.3036209999991</v>
      </c>
      <c r="L30" s="10">
        <v>796.5</v>
      </c>
      <c r="M30" s="6">
        <v>39.435028000000003</v>
      </c>
      <c r="N30" s="10">
        <v>1289.4088670000001</v>
      </c>
      <c r="O30" s="6">
        <v>24.36</v>
      </c>
      <c r="P30" s="10">
        <v>492.90886699999999</v>
      </c>
      <c r="Q30" s="6">
        <v>5.6336925580999999</v>
      </c>
      <c r="S30" s="7">
        <v>43454</v>
      </c>
      <c r="T30" s="5">
        <v>43</v>
      </c>
      <c r="U30" s="8">
        <v>121736.23</v>
      </c>
      <c r="V30" s="10">
        <v>51137.797889000001</v>
      </c>
      <c r="W30" s="10">
        <v>-1948.6379999999999</v>
      </c>
      <c r="X30" s="6">
        <v>-62.472470999999999</v>
      </c>
      <c r="Y30" s="10">
        <v>3989.3456430000001</v>
      </c>
      <c r="Z30" s="6">
        <v>30.515338</v>
      </c>
      <c r="AA30" s="10">
        <v>5937.9836429999996</v>
      </c>
      <c r="AB30" s="6">
        <v>11.611731220599999</v>
      </c>
    </row>
    <row r="31" spans="1:28" x14ac:dyDescent="0.2">
      <c r="A31" s="7">
        <v>42643</v>
      </c>
      <c r="B31" s="8">
        <v>42</v>
      </c>
      <c r="C31" s="8">
        <v>121114.54</v>
      </c>
      <c r="D31" s="8">
        <v>43319.473612000002</v>
      </c>
      <c r="E31" s="8">
        <v>-12771.8022</v>
      </c>
      <c r="F31" s="8">
        <v>6337.8618489999999</v>
      </c>
      <c r="H31" s="5" t="s">
        <v>553</v>
      </c>
      <c r="I31" s="5">
        <v>20.22</v>
      </c>
      <c r="J31" s="8">
        <v>8650</v>
      </c>
      <c r="K31" s="10">
        <v>3760.869565</v>
      </c>
      <c r="L31" s="10">
        <v>218.07089999999999</v>
      </c>
      <c r="M31" s="6">
        <v>39.665998999999999</v>
      </c>
      <c r="N31" s="10">
        <v>915.34391500000004</v>
      </c>
      <c r="O31" s="6">
        <v>9.4499999999999993</v>
      </c>
      <c r="P31" s="10">
        <v>697.27301499999999</v>
      </c>
      <c r="Q31" s="6">
        <v>18.540207344399999</v>
      </c>
      <c r="S31" s="7">
        <v>43455</v>
      </c>
      <c r="T31" s="5">
        <v>43</v>
      </c>
      <c r="U31" s="8">
        <v>119888.39</v>
      </c>
      <c r="V31" s="10">
        <v>51218.357170000003</v>
      </c>
      <c r="W31" s="10">
        <v>-1948.6379999999999</v>
      </c>
      <c r="X31" s="6">
        <v>-61.524197999999998</v>
      </c>
      <c r="Y31" s="10">
        <v>3989.0371089999999</v>
      </c>
      <c r="Z31" s="6">
        <v>30.054468</v>
      </c>
      <c r="AA31" s="10">
        <v>5937.6751089999998</v>
      </c>
      <c r="AB31" s="6">
        <v>11.592865209699999</v>
      </c>
    </row>
    <row r="32" spans="1:28" x14ac:dyDescent="0.2">
      <c r="A32" s="7">
        <v>42674</v>
      </c>
      <c r="B32" s="8">
        <v>42</v>
      </c>
      <c r="C32" s="8">
        <v>113097.87</v>
      </c>
      <c r="D32" s="8">
        <v>43246.441354000002</v>
      </c>
      <c r="E32" s="8">
        <v>-13123.257</v>
      </c>
      <c r="F32" s="8">
        <v>6367.4677140000003</v>
      </c>
      <c r="H32" s="5" t="s">
        <v>554</v>
      </c>
      <c r="I32" s="5">
        <v>9.61</v>
      </c>
      <c r="J32" s="8">
        <v>6540</v>
      </c>
      <c r="K32" s="10">
        <v>3478.7234039999998</v>
      </c>
      <c r="L32" s="10">
        <v>-238.126</v>
      </c>
      <c r="M32" s="6">
        <v>-27.464452000000001</v>
      </c>
      <c r="N32" s="10">
        <v>1061.688312</v>
      </c>
      <c r="O32" s="6">
        <v>6.16</v>
      </c>
      <c r="P32" s="10">
        <v>1299.814312</v>
      </c>
      <c r="Q32" s="6">
        <v>37.364692751900002</v>
      </c>
      <c r="S32" s="7">
        <v>43458</v>
      </c>
      <c r="T32" s="5">
        <v>43</v>
      </c>
      <c r="U32" s="8">
        <v>123778.03</v>
      </c>
      <c r="V32" s="10">
        <v>51139.855399</v>
      </c>
      <c r="W32" s="10">
        <v>-1948.6379999999999</v>
      </c>
      <c r="X32" s="6">
        <v>-63.520279000000002</v>
      </c>
      <c r="Y32" s="10">
        <v>3989.885002</v>
      </c>
      <c r="Z32" s="6">
        <v>31.022957000000002</v>
      </c>
      <c r="AA32" s="10">
        <v>5938.5230019999999</v>
      </c>
      <c r="AB32" s="6">
        <v>11.612318720599999</v>
      </c>
    </row>
    <row r="33" spans="1:28" x14ac:dyDescent="0.2">
      <c r="A33" s="7">
        <v>42704</v>
      </c>
      <c r="B33" s="8">
        <v>42</v>
      </c>
      <c r="C33" s="8">
        <v>110097.45</v>
      </c>
      <c r="D33" s="8">
        <v>43627.485506999998</v>
      </c>
      <c r="E33" s="8">
        <v>-11731.2698</v>
      </c>
      <c r="F33" s="8">
        <v>6353.7057679999998</v>
      </c>
      <c r="H33" s="5" t="s">
        <v>555</v>
      </c>
      <c r="I33" s="5">
        <v>4.3099999999999996</v>
      </c>
      <c r="J33" s="8">
        <v>5430</v>
      </c>
      <c r="K33" s="10">
        <v>3290.909091</v>
      </c>
      <c r="L33" s="10">
        <v>176.4</v>
      </c>
      <c r="M33" s="6">
        <v>30.782312999999998</v>
      </c>
      <c r="N33" s="10">
        <v>492.74047200000001</v>
      </c>
      <c r="O33" s="6">
        <v>11.02</v>
      </c>
      <c r="P33" s="10">
        <v>316.34047199999998</v>
      </c>
      <c r="Q33" s="6">
        <v>9.6125557750000006</v>
      </c>
      <c r="S33" s="7">
        <v>43459</v>
      </c>
      <c r="T33" s="5">
        <v>43</v>
      </c>
      <c r="U33" s="8">
        <v>123778.03</v>
      </c>
      <c r="V33" s="10">
        <v>51139.855399</v>
      </c>
      <c r="W33" s="10">
        <v>-1948.6379999999999</v>
      </c>
      <c r="X33" s="6">
        <v>-63.520279000000002</v>
      </c>
      <c r="Y33" s="10">
        <v>3989.885002</v>
      </c>
      <c r="Z33" s="6">
        <v>31.022957000000002</v>
      </c>
      <c r="AA33" s="10">
        <v>5938.5230019999999</v>
      </c>
      <c r="AB33" s="6">
        <v>11.612318720599999</v>
      </c>
    </row>
    <row r="34" spans="1:28" x14ac:dyDescent="0.2">
      <c r="A34" s="7">
        <v>42734</v>
      </c>
      <c r="B34" s="8">
        <v>42</v>
      </c>
      <c r="C34" s="8">
        <v>111657.06</v>
      </c>
      <c r="D34" s="8">
        <v>43717.823267</v>
      </c>
      <c r="E34" s="8">
        <v>-11739.467000000001</v>
      </c>
      <c r="F34" s="8">
        <v>5290.5958270000001</v>
      </c>
      <c r="H34" s="5" t="s">
        <v>556</v>
      </c>
      <c r="I34" s="5">
        <v>6.05</v>
      </c>
      <c r="J34" s="8">
        <v>5050</v>
      </c>
      <c r="K34" s="10">
        <v>2603.0927839999999</v>
      </c>
      <c r="L34" s="10">
        <v>91.829099999999997</v>
      </c>
      <c r="M34" s="6">
        <v>54.993461000000003</v>
      </c>
      <c r="N34" s="10">
        <v>390.56457799999998</v>
      </c>
      <c r="O34" s="6">
        <v>12.93</v>
      </c>
      <c r="P34" s="10">
        <v>298.735478</v>
      </c>
      <c r="Q34" s="6">
        <v>11.4761748176</v>
      </c>
      <c r="S34" s="7">
        <v>43460</v>
      </c>
      <c r="T34" s="5">
        <v>43</v>
      </c>
      <c r="U34" s="8">
        <v>122679.95</v>
      </c>
      <c r="V34" s="10">
        <v>51003.706643999998</v>
      </c>
      <c r="W34" s="10">
        <v>-1948.6379999999999</v>
      </c>
      <c r="X34" s="6">
        <v>-62.956767999999997</v>
      </c>
      <c r="Y34" s="10">
        <v>3987.7499760000001</v>
      </c>
      <c r="Z34" s="6">
        <v>30.764202999999998</v>
      </c>
      <c r="AA34" s="10">
        <v>5936.387976</v>
      </c>
      <c r="AB34" s="6">
        <v>11.6391304992</v>
      </c>
    </row>
    <row r="35" spans="1:28" x14ac:dyDescent="0.2">
      <c r="A35" s="7">
        <v>42766</v>
      </c>
      <c r="B35" s="8">
        <v>42</v>
      </c>
      <c r="C35" s="8">
        <v>127697.68</v>
      </c>
      <c r="D35" s="8">
        <v>44239.957996999998</v>
      </c>
      <c r="E35" s="8">
        <v>-11753.520399999999</v>
      </c>
      <c r="F35" s="8">
        <v>4184.499229</v>
      </c>
      <c r="H35" s="5" t="s">
        <v>557</v>
      </c>
      <c r="I35" s="5">
        <v>58.78</v>
      </c>
      <c r="J35" s="8">
        <v>14010</v>
      </c>
      <c r="K35" s="10">
        <v>2278.0487800000001</v>
      </c>
      <c r="L35" s="10">
        <v>-259.77969999999999</v>
      </c>
      <c r="M35" s="6">
        <v>-53.930311000000003</v>
      </c>
      <c r="N35" s="10">
        <v>436.58460600000001</v>
      </c>
      <c r="O35" s="6">
        <v>32.090000000000003</v>
      </c>
      <c r="P35" s="10">
        <v>696.36430600000006</v>
      </c>
      <c r="Q35" s="6">
        <v>30.568454537099999</v>
      </c>
      <c r="S35" s="7">
        <v>43461</v>
      </c>
      <c r="T35" s="5">
        <v>43</v>
      </c>
      <c r="U35" s="8">
        <v>120948.13</v>
      </c>
      <c r="V35" s="10">
        <v>51048.538181000004</v>
      </c>
      <c r="W35" s="10">
        <v>-1840.6541999999999</v>
      </c>
      <c r="X35" s="6">
        <v>-65.709316999999999</v>
      </c>
      <c r="Y35" s="10">
        <v>3685.5071189999999</v>
      </c>
      <c r="Z35" s="6">
        <v>32.817228999999998</v>
      </c>
      <c r="AA35" s="10">
        <v>5526.1613189999998</v>
      </c>
      <c r="AB35" s="6">
        <v>10.825307669900001</v>
      </c>
    </row>
    <row r="36" spans="1:28" x14ac:dyDescent="0.2">
      <c r="A36" s="7">
        <v>42794</v>
      </c>
      <c r="B36" s="8">
        <v>42</v>
      </c>
      <c r="C36" s="8">
        <v>126280.8</v>
      </c>
      <c r="D36" s="8">
        <v>44983.960507999996</v>
      </c>
      <c r="E36" s="8">
        <v>-2034.5182</v>
      </c>
      <c r="F36" s="8">
        <v>4779.8125060000002</v>
      </c>
      <c r="H36" s="5" t="s">
        <v>558</v>
      </c>
      <c r="I36" s="5">
        <v>3.24</v>
      </c>
      <c r="J36" s="8">
        <v>1820</v>
      </c>
      <c r="K36" s="10">
        <v>1857.142857</v>
      </c>
      <c r="L36" s="10">
        <v>-190.655</v>
      </c>
      <c r="M36" s="6">
        <v>-9.5460390000000004</v>
      </c>
      <c r="N36" s="10">
        <v>351.35135100000002</v>
      </c>
      <c r="O36" s="6">
        <v>5.18</v>
      </c>
      <c r="P36" s="10">
        <v>542.006351</v>
      </c>
      <c r="Q36" s="6">
        <v>29.184957380499998</v>
      </c>
      <c r="S36" s="7">
        <v>43462</v>
      </c>
      <c r="T36" s="5">
        <v>43</v>
      </c>
      <c r="U36" s="8">
        <v>118753.42</v>
      </c>
      <c r="V36" s="10">
        <v>51065.451563000002</v>
      </c>
      <c r="W36" s="10">
        <v>-1840.6541999999999</v>
      </c>
      <c r="X36" s="6">
        <v>-64.516964000000002</v>
      </c>
      <c r="Y36" s="10">
        <v>3685.1221999999998</v>
      </c>
      <c r="Z36" s="6">
        <v>32.225096999999998</v>
      </c>
      <c r="AA36" s="10">
        <v>5525.7763999999997</v>
      </c>
      <c r="AB36" s="6">
        <v>10.8209684442</v>
      </c>
    </row>
    <row r="37" spans="1:28" x14ac:dyDescent="0.2">
      <c r="A37" s="7">
        <v>42825</v>
      </c>
      <c r="B37" s="8">
        <v>42</v>
      </c>
      <c r="C37" s="8">
        <v>124414.11</v>
      </c>
      <c r="D37" s="8">
        <v>45366.101002000003</v>
      </c>
      <c r="E37" s="8">
        <v>1160.6331</v>
      </c>
      <c r="F37" s="8">
        <v>4624.3571480000001</v>
      </c>
      <c r="H37" s="5" t="s">
        <v>559</v>
      </c>
      <c r="I37" s="5">
        <v>3.61</v>
      </c>
      <c r="J37" s="8">
        <v>3430</v>
      </c>
      <c r="K37" s="10">
        <v>1732.323232</v>
      </c>
      <c r="L37" s="10">
        <v>152.06559999999999</v>
      </c>
      <c r="M37" s="6">
        <v>22.556055000000001</v>
      </c>
      <c r="N37" s="10">
        <v>180.52631600000001</v>
      </c>
      <c r="O37" s="6">
        <v>19</v>
      </c>
      <c r="P37" s="10">
        <v>28.460716000000001</v>
      </c>
      <c r="Q37" s="6">
        <v>1.6429217861000001</v>
      </c>
      <c r="S37" s="7">
        <v>43465</v>
      </c>
      <c r="T37" s="5">
        <v>43</v>
      </c>
      <c r="U37" s="8">
        <v>122474.76</v>
      </c>
      <c r="V37" s="10">
        <v>51106.750397000003</v>
      </c>
      <c r="W37" s="10">
        <v>-1840.6541999999999</v>
      </c>
      <c r="X37" s="6">
        <v>-66.538712000000004</v>
      </c>
      <c r="Y37" s="10">
        <v>3686.1815809999998</v>
      </c>
      <c r="Z37" s="6">
        <v>33.225374000000002</v>
      </c>
      <c r="AA37" s="10">
        <v>5526.8357809999998</v>
      </c>
      <c r="AB37" s="6">
        <v>10.814297012500001</v>
      </c>
    </row>
    <row r="38" spans="1:28" x14ac:dyDescent="0.2">
      <c r="A38" s="7">
        <v>42853</v>
      </c>
      <c r="B38" s="8">
        <v>42</v>
      </c>
      <c r="C38" s="8">
        <v>122278.69</v>
      </c>
      <c r="D38" s="8">
        <v>45265.326480000003</v>
      </c>
      <c r="E38" s="8">
        <v>1239.4707000000001</v>
      </c>
      <c r="F38" s="8">
        <v>4803.4082310000003</v>
      </c>
      <c r="H38" s="5" t="s">
        <v>560</v>
      </c>
      <c r="I38" s="5">
        <v>1.47</v>
      </c>
      <c r="J38" s="8">
        <v>16.68</v>
      </c>
      <c r="K38" s="10">
        <v>1668</v>
      </c>
      <c r="L38" s="10">
        <v>4.6535000000000002</v>
      </c>
      <c r="M38" s="6">
        <v>3.5843989999999999</v>
      </c>
      <c r="N38" s="10">
        <v>4.6535000000000002</v>
      </c>
      <c r="O38" s="6">
        <v>3.5843989999999999</v>
      </c>
      <c r="P38" s="10">
        <v>0</v>
      </c>
      <c r="Q38" s="6">
        <v>0</v>
      </c>
      <c r="S38" s="7">
        <v>43466</v>
      </c>
      <c r="T38" s="5">
        <v>43</v>
      </c>
      <c r="U38" s="8">
        <v>122474.76</v>
      </c>
      <c r="V38" s="10">
        <v>51106.750397000003</v>
      </c>
      <c r="W38" s="10">
        <v>-1840.6541999999999</v>
      </c>
      <c r="X38" s="6">
        <v>-66.538712000000004</v>
      </c>
      <c r="Y38" s="10">
        <v>3686.1815809999998</v>
      </c>
      <c r="Z38" s="6">
        <v>33.225374000000002</v>
      </c>
      <c r="AA38" s="10">
        <v>5526.8357809999998</v>
      </c>
      <c r="AB38" s="6">
        <v>10.814297012500001</v>
      </c>
    </row>
    <row r="39" spans="1:28" x14ac:dyDescent="0.2">
      <c r="A39" s="7">
        <v>42886</v>
      </c>
      <c r="B39" s="8">
        <v>42</v>
      </c>
      <c r="C39" s="8">
        <v>125696.69</v>
      </c>
      <c r="D39" s="8">
        <v>46012.088495999997</v>
      </c>
      <c r="E39" s="8">
        <v>2600.1001000000001</v>
      </c>
      <c r="F39" s="8">
        <v>5155.7929999999997</v>
      </c>
      <c r="H39" s="5" t="s">
        <v>561</v>
      </c>
      <c r="I39" s="5">
        <v>3.65</v>
      </c>
      <c r="J39" s="8">
        <v>3750</v>
      </c>
      <c r="K39" s="10">
        <v>1250</v>
      </c>
      <c r="L39" s="10">
        <v>61.8</v>
      </c>
      <c r="M39" s="6">
        <v>60.679611999999999</v>
      </c>
      <c r="N39" s="10">
        <v>215.76524699999999</v>
      </c>
      <c r="O39" s="6">
        <v>17.38</v>
      </c>
      <c r="P39" s="10">
        <v>153.96524700000001</v>
      </c>
      <c r="Q39" s="6">
        <v>12.3172197929</v>
      </c>
      <c r="S39" s="7">
        <v>43467</v>
      </c>
      <c r="T39" s="5">
        <v>43</v>
      </c>
      <c r="U39" s="8">
        <v>116658.26</v>
      </c>
      <c r="V39" s="10">
        <v>51082.677082000002</v>
      </c>
      <c r="W39" s="10">
        <v>-1840.6541999999999</v>
      </c>
      <c r="X39" s="6">
        <v>-63.378694000000003</v>
      </c>
      <c r="Y39" s="10">
        <v>3685.126589</v>
      </c>
      <c r="Z39" s="6">
        <v>31.656514000000001</v>
      </c>
      <c r="AA39" s="10">
        <v>5525.7807890000004</v>
      </c>
      <c r="AB39" s="6">
        <v>10.8173281141</v>
      </c>
    </row>
    <row r="40" spans="1:28" x14ac:dyDescent="0.2">
      <c r="A40" s="7">
        <v>42916</v>
      </c>
      <c r="B40" s="8">
        <v>42</v>
      </c>
      <c r="C40" s="8">
        <v>120666.35</v>
      </c>
      <c r="D40" s="8">
        <v>45845.785922000003</v>
      </c>
      <c r="E40" s="8">
        <v>2464.6729999999998</v>
      </c>
      <c r="F40" s="8">
        <v>4861.2487279999996</v>
      </c>
      <c r="H40" s="5" t="s">
        <v>562</v>
      </c>
      <c r="I40" s="5">
        <v>41.59</v>
      </c>
      <c r="J40" s="8">
        <v>8750</v>
      </c>
      <c r="K40" s="10">
        <v>1248.216833</v>
      </c>
      <c r="L40" s="10">
        <v>494.32249999999999</v>
      </c>
      <c r="M40" s="6">
        <v>17.700994999999999</v>
      </c>
      <c r="N40" s="10">
        <v>494.32249999999999</v>
      </c>
      <c r="O40" s="6">
        <v>17.700994999999999</v>
      </c>
      <c r="P40" s="10">
        <v>0</v>
      </c>
      <c r="Q40" s="6">
        <v>0</v>
      </c>
      <c r="S40" s="7">
        <v>43468</v>
      </c>
      <c r="T40" s="5">
        <v>43</v>
      </c>
      <c r="U40" s="8">
        <v>118489.73</v>
      </c>
      <c r="V40" s="10">
        <v>50970.985481999996</v>
      </c>
      <c r="W40" s="10">
        <v>-1840.6541999999999</v>
      </c>
      <c r="X40" s="6">
        <v>-64.373705000000001</v>
      </c>
      <c r="Y40" s="10">
        <v>3684.0194219999998</v>
      </c>
      <c r="Z40" s="6">
        <v>32.163165999999997</v>
      </c>
      <c r="AA40" s="10">
        <v>5524.6736220000003</v>
      </c>
      <c r="AB40" s="6">
        <v>10.838859735</v>
      </c>
    </row>
    <row r="41" spans="1:28" x14ac:dyDescent="0.2">
      <c r="A41" s="7">
        <v>42947</v>
      </c>
      <c r="B41" s="8">
        <v>42</v>
      </c>
      <c r="C41" s="8">
        <v>127327.96</v>
      </c>
      <c r="D41" s="8">
        <v>46486.626277000003</v>
      </c>
      <c r="E41" s="8">
        <v>4055.3993999999998</v>
      </c>
      <c r="F41" s="8">
        <v>4424.7563479999999</v>
      </c>
      <c r="H41" s="5" t="s">
        <v>563</v>
      </c>
      <c r="I41" s="5">
        <v>3.34</v>
      </c>
      <c r="J41" s="8">
        <v>1560</v>
      </c>
      <c r="K41" s="10">
        <v>1046.9798659999999</v>
      </c>
      <c r="L41" s="10">
        <v>-93.572000000000003</v>
      </c>
      <c r="M41" s="6">
        <v>-16.671654</v>
      </c>
      <c r="N41" s="10">
        <v>117.20510899999999</v>
      </c>
      <c r="O41" s="6">
        <v>13.31</v>
      </c>
      <c r="P41" s="10">
        <v>210.777109</v>
      </c>
      <c r="Q41" s="6">
        <v>20.131916174499999</v>
      </c>
      <c r="S41" s="7">
        <v>43469</v>
      </c>
      <c r="T41" s="5">
        <v>43</v>
      </c>
      <c r="U41" s="8">
        <v>117233.11</v>
      </c>
      <c r="V41" s="10">
        <v>51104.187868000001</v>
      </c>
      <c r="W41" s="10">
        <v>-1840.6541999999999</v>
      </c>
      <c r="X41" s="6">
        <v>-63.691001999999997</v>
      </c>
      <c r="Y41" s="10">
        <v>3684.624945</v>
      </c>
      <c r="Z41" s="6">
        <v>31.816837</v>
      </c>
      <c r="AA41" s="10">
        <v>5525.2791450000004</v>
      </c>
      <c r="AB41" s="6">
        <v>10.811793270900001</v>
      </c>
    </row>
    <row r="42" spans="1:28" x14ac:dyDescent="0.2">
      <c r="A42" s="7">
        <v>42978</v>
      </c>
      <c r="B42" s="8">
        <v>41</v>
      </c>
      <c r="C42" s="8">
        <v>137992.43</v>
      </c>
      <c r="D42" s="8">
        <v>46490.157091000001</v>
      </c>
      <c r="E42" s="8">
        <v>4628.4638999999997</v>
      </c>
      <c r="F42" s="8">
        <v>4646.0224870000002</v>
      </c>
      <c r="H42" s="5" t="s">
        <v>564</v>
      </c>
      <c r="I42" s="5">
        <v>97.61</v>
      </c>
      <c r="J42" s="8">
        <v>18410</v>
      </c>
      <c r="K42" s="10">
        <v>732.00795200000005</v>
      </c>
      <c r="L42" s="10">
        <v>201.78059999999999</v>
      </c>
      <c r="M42" s="6">
        <v>91.237711000000004</v>
      </c>
      <c r="N42" s="10">
        <v>216.89443900000001</v>
      </c>
      <c r="O42" s="6">
        <v>84.88</v>
      </c>
      <c r="P42" s="10">
        <v>15.113839</v>
      </c>
      <c r="Q42" s="6">
        <v>2.0647097017</v>
      </c>
      <c r="S42" s="7">
        <v>43472</v>
      </c>
      <c r="T42" s="5">
        <v>43</v>
      </c>
      <c r="U42" s="8">
        <v>113922.18</v>
      </c>
      <c r="V42" s="10">
        <v>51061.770039000003</v>
      </c>
      <c r="W42" s="10">
        <v>-1839.8687</v>
      </c>
      <c r="X42" s="6">
        <v>-61.918647</v>
      </c>
      <c r="Y42" s="10">
        <v>3644.0596409999998</v>
      </c>
      <c r="Z42" s="6">
        <v>31.262436000000001</v>
      </c>
      <c r="AA42" s="10">
        <v>5483.9283409999998</v>
      </c>
      <c r="AB42" s="6">
        <v>10.739792875199999</v>
      </c>
    </row>
    <row r="43" spans="1:28" x14ac:dyDescent="0.2">
      <c r="A43" s="7">
        <v>43007</v>
      </c>
      <c r="B43" s="8">
        <v>41</v>
      </c>
      <c r="C43" s="8">
        <v>128128.97</v>
      </c>
      <c r="D43" s="8">
        <v>46799.376141000001</v>
      </c>
      <c r="E43" s="8">
        <v>3946.2438000000002</v>
      </c>
      <c r="F43" s="8">
        <v>4661.661059</v>
      </c>
      <c r="H43" s="5" t="s">
        <v>565</v>
      </c>
      <c r="I43" s="5">
        <v>5.34</v>
      </c>
      <c r="J43" s="8">
        <v>2090</v>
      </c>
      <c r="K43" s="10">
        <v>661.39240500000005</v>
      </c>
      <c r="L43" s="10">
        <v>-15.647600000000001</v>
      </c>
      <c r="M43" s="6">
        <v>-133.56680900000001</v>
      </c>
      <c r="N43" s="10">
        <v>121.30005800000001</v>
      </c>
      <c r="O43" s="6">
        <v>17.23</v>
      </c>
      <c r="P43" s="10">
        <v>136.94765799999999</v>
      </c>
      <c r="Q43" s="6">
        <v>20.705961693799999</v>
      </c>
      <c r="S43" s="7">
        <v>43473</v>
      </c>
      <c r="T43" s="5">
        <v>43</v>
      </c>
      <c r="U43" s="8">
        <v>114536.69</v>
      </c>
      <c r="V43" s="10">
        <v>51052.970642</v>
      </c>
      <c r="W43" s="10">
        <v>-1839.8687</v>
      </c>
      <c r="X43" s="6">
        <v>-62.252642999999999</v>
      </c>
      <c r="Y43" s="10">
        <v>3645.8578090000001</v>
      </c>
      <c r="Z43" s="6">
        <v>31.415566999999999</v>
      </c>
      <c r="AA43" s="10">
        <v>5485.7265090000001</v>
      </c>
      <c r="AB43" s="6">
        <v>10.745166127899999</v>
      </c>
    </row>
    <row r="44" spans="1:28" x14ac:dyDescent="0.2">
      <c r="A44" s="7">
        <v>43039</v>
      </c>
      <c r="B44" s="8">
        <v>41</v>
      </c>
      <c r="C44" s="8">
        <v>104085.31</v>
      </c>
      <c r="D44" s="8">
        <v>44034.481607000002</v>
      </c>
      <c r="E44" s="8">
        <v>3552.2966999999999</v>
      </c>
      <c r="F44" s="8">
        <v>4373.6850489999997</v>
      </c>
      <c r="H44" s="5" t="s">
        <v>566</v>
      </c>
      <c r="I44" s="5">
        <v>7.18</v>
      </c>
      <c r="J44" s="8">
        <v>1650</v>
      </c>
      <c r="K44" s="10">
        <v>660</v>
      </c>
      <c r="L44" s="10">
        <v>-82.893600000000006</v>
      </c>
      <c r="M44" s="6">
        <v>-19.905035000000002</v>
      </c>
      <c r="N44" s="10">
        <v>44.117646999999998</v>
      </c>
      <c r="O44" s="6">
        <v>37.4</v>
      </c>
      <c r="P44" s="10">
        <v>127.011247</v>
      </c>
      <c r="Q44" s="6">
        <v>19.2441283422</v>
      </c>
      <c r="S44" s="7">
        <v>43474</v>
      </c>
      <c r="T44" s="5">
        <v>43</v>
      </c>
      <c r="U44" s="8">
        <v>116259.49</v>
      </c>
      <c r="V44" s="10">
        <v>51108.755703000003</v>
      </c>
      <c r="W44" s="10">
        <v>-1839.8687</v>
      </c>
      <c r="X44" s="6">
        <v>-63.189014999999998</v>
      </c>
      <c r="Y44" s="10">
        <v>3645.980039</v>
      </c>
      <c r="Z44" s="6">
        <v>31.887034</v>
      </c>
      <c r="AA44" s="10">
        <v>5485.848739</v>
      </c>
      <c r="AB44" s="6">
        <v>10.733676967299999</v>
      </c>
    </row>
    <row r="45" spans="1:28" x14ac:dyDescent="0.2">
      <c r="A45" s="7">
        <v>43069</v>
      </c>
      <c r="B45" s="8">
        <v>42</v>
      </c>
      <c r="C45" s="8">
        <v>103707.18</v>
      </c>
      <c r="D45" s="8">
        <v>44273.942943000002</v>
      </c>
      <c r="E45" s="8">
        <v>3715.7512000000002</v>
      </c>
      <c r="F45" s="8">
        <v>4490.3624019999997</v>
      </c>
      <c r="H45" s="5" t="s">
        <v>567</v>
      </c>
      <c r="I45" s="5">
        <v>0.8</v>
      </c>
      <c r="J45" s="8">
        <v>510.91</v>
      </c>
      <c r="K45" s="10">
        <v>646.72151899999994</v>
      </c>
      <c r="L45" s="10">
        <v>-881.32320000000004</v>
      </c>
      <c r="M45" s="6">
        <v>-0.579708</v>
      </c>
      <c r="N45" s="10">
        <v>12.77275</v>
      </c>
      <c r="O45" s="6">
        <v>40</v>
      </c>
      <c r="P45" s="10">
        <v>894.09595000000002</v>
      </c>
      <c r="Q45" s="6">
        <v>138.2505334599</v>
      </c>
      <c r="S45" s="7">
        <v>43475</v>
      </c>
      <c r="T45" s="5">
        <v>43</v>
      </c>
      <c r="U45" s="8">
        <v>115143.56</v>
      </c>
      <c r="V45" s="10">
        <v>51124.781843999997</v>
      </c>
      <c r="W45" s="10">
        <v>-1839.8687</v>
      </c>
      <c r="X45" s="6">
        <v>-62.582487999999998</v>
      </c>
      <c r="Y45" s="10">
        <v>3647.1431229999998</v>
      </c>
      <c r="Z45" s="6">
        <v>31.570892000000001</v>
      </c>
      <c r="AA45" s="10">
        <v>5487.0118229999998</v>
      </c>
      <c r="AB45" s="6">
        <v>10.732587259900001</v>
      </c>
    </row>
    <row r="46" spans="1:28" x14ac:dyDescent="0.2">
      <c r="A46" s="7">
        <v>43098</v>
      </c>
      <c r="B46" s="8">
        <v>41</v>
      </c>
      <c r="C46" s="8">
        <v>130300.31</v>
      </c>
      <c r="D46" s="8">
        <v>47208.600692</v>
      </c>
      <c r="E46" s="8">
        <v>3959.5455999999999</v>
      </c>
      <c r="F46" s="8">
        <v>5030.9866959999999</v>
      </c>
      <c r="H46" s="5" t="s">
        <v>568</v>
      </c>
      <c r="I46" s="5">
        <v>3.04</v>
      </c>
      <c r="J46" s="8">
        <v>1490</v>
      </c>
      <c r="K46" s="10">
        <v>584.31372499999998</v>
      </c>
      <c r="L46" s="10">
        <v>-117.5928</v>
      </c>
      <c r="M46" s="6">
        <v>-12.670844000000001</v>
      </c>
      <c r="N46" s="10">
        <v>14.213488999999999</v>
      </c>
      <c r="O46" s="6">
        <v>104.83</v>
      </c>
      <c r="P46" s="10">
        <v>131.80628899999999</v>
      </c>
      <c r="Q46" s="6">
        <v>22.557452059599999</v>
      </c>
      <c r="S46" s="7">
        <v>43476</v>
      </c>
      <c r="T46" s="5">
        <v>43</v>
      </c>
      <c r="U46" s="8">
        <v>115307.23</v>
      </c>
      <c r="V46" s="10">
        <v>51143.991861000002</v>
      </c>
      <c r="W46" s="10">
        <v>-1839.8687</v>
      </c>
      <c r="X46" s="6">
        <v>-62.671444999999999</v>
      </c>
      <c r="Y46" s="10">
        <v>3645.01719</v>
      </c>
      <c r="Z46" s="6">
        <v>31.634207</v>
      </c>
      <c r="AA46" s="10">
        <v>5484.8858899999996</v>
      </c>
      <c r="AB46" s="6">
        <v>10.724399269599999</v>
      </c>
    </row>
    <row r="47" spans="1:28" x14ac:dyDescent="0.2">
      <c r="A47" s="7">
        <v>43131</v>
      </c>
      <c r="B47" s="8">
        <v>40</v>
      </c>
      <c r="C47" s="8">
        <v>133610.43</v>
      </c>
      <c r="D47" s="8">
        <v>47327.447805000003</v>
      </c>
      <c r="E47" s="8">
        <v>4057.5272</v>
      </c>
      <c r="F47" s="8">
        <v>5169.8060489999998</v>
      </c>
      <c r="H47" s="5" t="s">
        <v>569</v>
      </c>
      <c r="I47" s="5">
        <v>16.72</v>
      </c>
      <c r="J47" s="8">
        <v>2020</v>
      </c>
      <c r="K47" s="10">
        <v>532.98153000000002</v>
      </c>
      <c r="L47" s="10">
        <v>33.823999999999998</v>
      </c>
      <c r="M47" s="6">
        <v>59.720908000000001</v>
      </c>
      <c r="N47" s="10">
        <v>138.927098</v>
      </c>
      <c r="O47" s="6">
        <v>14.54</v>
      </c>
      <c r="P47" s="10">
        <v>105.103098</v>
      </c>
      <c r="Q47" s="6">
        <v>19.719838620699999</v>
      </c>
      <c r="S47" s="7">
        <v>43479</v>
      </c>
      <c r="T47" s="5">
        <v>42</v>
      </c>
      <c r="U47" s="8">
        <v>119298.12</v>
      </c>
      <c r="V47" s="10">
        <v>50212.325843999999</v>
      </c>
      <c r="W47" s="10">
        <v>-2675.6801999999998</v>
      </c>
      <c r="X47" s="6">
        <v>-44.586091000000003</v>
      </c>
      <c r="Y47" s="10">
        <v>3524.0866900000001</v>
      </c>
      <c r="Z47" s="6">
        <v>33.852209000000002</v>
      </c>
      <c r="AA47" s="10">
        <v>6199.7668899999999</v>
      </c>
      <c r="AB47" s="6">
        <v>12.347101604500001</v>
      </c>
    </row>
    <row r="48" spans="1:28" x14ac:dyDescent="0.2">
      <c r="A48" s="7">
        <v>43159</v>
      </c>
      <c r="B48" s="8">
        <v>40</v>
      </c>
      <c r="C48" s="8">
        <v>117304.72</v>
      </c>
      <c r="D48" s="8">
        <v>48556.197499000002</v>
      </c>
      <c r="E48" s="8">
        <v>3088.1120000000001</v>
      </c>
      <c r="F48" s="8">
        <v>4862.5057180000003</v>
      </c>
      <c r="H48" s="5" t="s">
        <v>570</v>
      </c>
      <c r="I48" s="5">
        <v>7.19</v>
      </c>
      <c r="J48" s="8">
        <v>1100</v>
      </c>
      <c r="K48" s="10">
        <v>516.43192499999998</v>
      </c>
      <c r="L48" s="10">
        <v>-220.95359999999999</v>
      </c>
      <c r="M48" s="6">
        <v>-4.978421</v>
      </c>
      <c r="N48" s="10">
        <v>129.56419299999999</v>
      </c>
      <c r="O48" s="6">
        <v>8.49</v>
      </c>
      <c r="P48" s="10">
        <v>350.51779299999998</v>
      </c>
      <c r="Q48" s="6">
        <v>67.872990858999998</v>
      </c>
      <c r="S48" s="7">
        <v>43480</v>
      </c>
      <c r="T48" s="5">
        <v>42</v>
      </c>
      <c r="U48" s="8">
        <v>116753.23</v>
      </c>
      <c r="V48" s="10">
        <v>50192.784143999997</v>
      </c>
      <c r="W48" s="10">
        <v>-2675.6801999999998</v>
      </c>
      <c r="X48" s="6">
        <v>-43.634971999999998</v>
      </c>
      <c r="Y48" s="10">
        <v>3522.9435450000001</v>
      </c>
      <c r="Z48" s="6">
        <v>33.140818000000003</v>
      </c>
      <c r="AA48" s="10">
        <v>6198.6237449999999</v>
      </c>
      <c r="AB48" s="6">
        <v>12.3496312281</v>
      </c>
    </row>
    <row r="49" spans="1:28" x14ac:dyDescent="0.2">
      <c r="A49" s="7">
        <v>43189</v>
      </c>
      <c r="B49" s="8">
        <v>40</v>
      </c>
      <c r="C49" s="8">
        <v>120889.99</v>
      </c>
      <c r="D49" s="8">
        <v>48919.309571999998</v>
      </c>
      <c r="E49" s="8">
        <v>3095.9776000000002</v>
      </c>
      <c r="F49" s="8">
        <v>5902.5605450000003</v>
      </c>
      <c r="H49" s="5" t="s">
        <v>571</v>
      </c>
      <c r="I49" s="5">
        <v>10.35</v>
      </c>
      <c r="J49" s="8">
        <v>1920</v>
      </c>
      <c r="K49" s="10">
        <v>458.23388999999997</v>
      </c>
      <c r="L49" s="10">
        <v>22.238399999999999</v>
      </c>
      <c r="M49" s="6">
        <v>86.337147000000002</v>
      </c>
      <c r="N49" s="10">
        <v>92.753623000000005</v>
      </c>
      <c r="O49" s="6">
        <v>20.7</v>
      </c>
      <c r="P49" s="10">
        <v>70.515223000000006</v>
      </c>
      <c r="Q49" s="6">
        <v>15.3884783937</v>
      </c>
      <c r="S49" s="7">
        <v>43481</v>
      </c>
      <c r="T49" s="5">
        <v>42</v>
      </c>
      <c r="U49" s="8">
        <v>117168.82</v>
      </c>
      <c r="V49" s="10">
        <v>50179.712290000003</v>
      </c>
      <c r="W49" s="10">
        <v>-2675.6801999999998</v>
      </c>
      <c r="X49" s="6">
        <v>-43.790292999999998</v>
      </c>
      <c r="Y49" s="10">
        <v>3522.9695320000001</v>
      </c>
      <c r="Z49" s="6">
        <v>33.258538999999999</v>
      </c>
      <c r="AA49" s="10">
        <v>6198.6497319999999</v>
      </c>
      <c r="AB49" s="6">
        <v>12.3529001054</v>
      </c>
    </row>
    <row r="50" spans="1:28" x14ac:dyDescent="0.2">
      <c r="A50" s="7">
        <v>43220</v>
      </c>
      <c r="B50" s="8">
        <v>42</v>
      </c>
      <c r="C50" s="8">
        <v>129319.23</v>
      </c>
      <c r="D50" s="8">
        <v>50593.317492000002</v>
      </c>
      <c r="E50" s="8">
        <v>2426.5542</v>
      </c>
      <c r="F50" s="8">
        <v>6033.702397</v>
      </c>
      <c r="H50" s="5" t="s">
        <v>572</v>
      </c>
      <c r="I50" s="5">
        <v>115.32</v>
      </c>
      <c r="J50" s="8">
        <v>7550</v>
      </c>
      <c r="K50" s="10">
        <v>441.778818</v>
      </c>
      <c r="L50" s="10">
        <v>149.27160000000001</v>
      </c>
      <c r="M50" s="6">
        <v>50.578944999999997</v>
      </c>
      <c r="N50" s="10">
        <v>177.31329299999999</v>
      </c>
      <c r="O50" s="6">
        <v>42.58</v>
      </c>
      <c r="P50" s="10">
        <v>28.041692999999999</v>
      </c>
      <c r="Q50" s="6">
        <v>6.3474506884000004</v>
      </c>
      <c r="S50" s="7">
        <v>43482</v>
      </c>
      <c r="T50" s="5">
        <v>42</v>
      </c>
      <c r="U50" s="8">
        <v>117433</v>
      </c>
      <c r="V50" s="10">
        <v>50121.825035000002</v>
      </c>
      <c r="W50" s="10">
        <v>-2675.6801999999998</v>
      </c>
      <c r="X50" s="6">
        <v>-43.889026999999999</v>
      </c>
      <c r="Y50" s="10">
        <v>3522.7440449999999</v>
      </c>
      <c r="Z50" s="6">
        <v>33.335661000000002</v>
      </c>
      <c r="AA50" s="10">
        <v>6198.4242450000002</v>
      </c>
      <c r="AB50" s="6">
        <v>12.366716974799999</v>
      </c>
    </row>
    <row r="51" spans="1:28" x14ac:dyDescent="0.2">
      <c r="A51" s="7">
        <v>43251</v>
      </c>
      <c r="B51" s="8">
        <v>42</v>
      </c>
      <c r="C51" s="8">
        <v>130239.91</v>
      </c>
      <c r="D51" s="8">
        <v>51294.959237000003</v>
      </c>
      <c r="E51" s="8">
        <v>2281.5434</v>
      </c>
      <c r="F51" s="8">
        <v>5927.8513489999996</v>
      </c>
      <c r="H51" s="5" t="s">
        <v>573</v>
      </c>
      <c r="I51" s="5">
        <v>3.31</v>
      </c>
      <c r="J51" s="8">
        <v>358.04</v>
      </c>
      <c r="K51" s="10">
        <v>255.74285699999999</v>
      </c>
      <c r="L51" s="10">
        <v>-15.143800000000001</v>
      </c>
      <c r="M51" s="6">
        <v>-23.642679000000001</v>
      </c>
      <c r="N51" s="10">
        <v>39.475192999999997</v>
      </c>
      <c r="O51" s="6">
        <v>9.07</v>
      </c>
      <c r="P51" s="10">
        <v>54.618993000000003</v>
      </c>
      <c r="Q51" s="6">
        <v>21.356996458899999</v>
      </c>
      <c r="S51" s="7">
        <v>43483</v>
      </c>
      <c r="T51" s="5">
        <v>42</v>
      </c>
      <c r="U51" s="8">
        <v>115792.06</v>
      </c>
      <c r="V51" s="10">
        <v>49968.733719000003</v>
      </c>
      <c r="W51" s="10">
        <v>-2675.6801999999998</v>
      </c>
      <c r="X51" s="6">
        <v>-43.275747000000003</v>
      </c>
      <c r="Y51" s="10">
        <v>3523.3170060000002</v>
      </c>
      <c r="Z51" s="6">
        <v>32.864502000000002</v>
      </c>
      <c r="AA51" s="10">
        <v>6198.997206</v>
      </c>
      <c r="AB51" s="6">
        <v>12.4057520466</v>
      </c>
    </row>
    <row r="52" spans="1:28" x14ac:dyDescent="0.2">
      <c r="A52" s="7">
        <v>43280</v>
      </c>
      <c r="B52" s="8">
        <v>43</v>
      </c>
      <c r="C52" s="8">
        <v>128705.04</v>
      </c>
      <c r="D52" s="8">
        <v>51441.833999000002</v>
      </c>
      <c r="E52" s="8">
        <v>2303.5961000000002</v>
      </c>
      <c r="F52" s="8">
        <v>6181.4335819999997</v>
      </c>
      <c r="H52" s="5" t="s">
        <v>574</v>
      </c>
      <c r="I52" s="5">
        <v>6.81</v>
      </c>
      <c r="J52" s="8">
        <v>772.27</v>
      </c>
      <c r="K52" s="10">
        <v>193.0675</v>
      </c>
      <c r="L52" s="10">
        <v>-20.411999999999999</v>
      </c>
      <c r="M52" s="6">
        <v>-37.834116999999999</v>
      </c>
      <c r="N52" s="10">
        <v>-20.411999999999999</v>
      </c>
      <c r="O52" s="6">
        <v>-37.834116999999999</v>
      </c>
      <c r="P52" s="10">
        <v>0</v>
      </c>
      <c r="Q52" s="6">
        <v>0</v>
      </c>
      <c r="S52" s="7">
        <v>43486</v>
      </c>
      <c r="T52" s="5">
        <v>41</v>
      </c>
      <c r="U52" s="8">
        <v>114761.56</v>
      </c>
      <c r="V52" s="10">
        <v>49717.358377999997</v>
      </c>
      <c r="W52" s="10">
        <v>-2726.6758</v>
      </c>
      <c r="X52" s="6">
        <v>-42.088450999999999</v>
      </c>
      <c r="Y52" s="10">
        <v>3469.0986090000001</v>
      </c>
      <c r="Z52" s="6">
        <v>33.081088999999999</v>
      </c>
      <c r="AA52" s="10">
        <v>6195.7744089999997</v>
      </c>
      <c r="AB52" s="6">
        <v>12.4619943834</v>
      </c>
    </row>
    <row r="53" spans="1:28" x14ac:dyDescent="0.2">
      <c r="A53" s="7">
        <v>43286</v>
      </c>
      <c r="B53" s="8">
        <v>30</v>
      </c>
      <c r="C53" s="8">
        <v>129726.97</v>
      </c>
      <c r="D53" s="8">
        <v>48494.019534999999</v>
      </c>
      <c r="E53" s="8">
        <v>2244.2638999999999</v>
      </c>
      <c r="F53" s="8">
        <v>6052.4730879999997</v>
      </c>
      <c r="H53" s="5" t="s">
        <v>575</v>
      </c>
      <c r="I53" s="5">
        <v>4.72</v>
      </c>
      <c r="J53" s="8">
        <v>336.54</v>
      </c>
      <c r="K53" s="10">
        <v>191.21590900000001</v>
      </c>
      <c r="L53" s="10">
        <v>0.71299999999999997</v>
      </c>
      <c r="M53" s="6">
        <v>472.00560999999999</v>
      </c>
      <c r="N53" s="10">
        <v>9.2685209999999998</v>
      </c>
      <c r="O53" s="6">
        <v>36.31</v>
      </c>
      <c r="P53" s="10">
        <v>8.5555210000000006</v>
      </c>
      <c r="Q53" s="6">
        <v>4.4742726215999999</v>
      </c>
      <c r="S53" s="7">
        <v>43487</v>
      </c>
      <c r="T53" s="5">
        <v>41</v>
      </c>
      <c r="U53" s="8">
        <v>116002.3</v>
      </c>
      <c r="V53" s="10">
        <v>49778.33281</v>
      </c>
      <c r="W53" s="10">
        <v>-2726.6758</v>
      </c>
      <c r="X53" s="6">
        <v>-42.543488000000004</v>
      </c>
      <c r="Y53" s="10">
        <v>3469.987713</v>
      </c>
      <c r="Z53" s="6">
        <v>33.430176000000003</v>
      </c>
      <c r="AA53" s="10">
        <v>6196.6635130000004</v>
      </c>
      <c r="AB53" s="6">
        <v>12.4485155763</v>
      </c>
    </row>
    <row r="54" spans="1:28" x14ac:dyDescent="0.2">
      <c r="A54" s="7">
        <v>43343</v>
      </c>
      <c r="B54" s="8">
        <v>43</v>
      </c>
      <c r="C54" s="8">
        <v>107522.2</v>
      </c>
      <c r="D54" s="8">
        <v>51630.843143999999</v>
      </c>
      <c r="E54" s="8">
        <v>-558.9239</v>
      </c>
      <c r="F54" s="8">
        <v>5524.1728359999997</v>
      </c>
      <c r="H54" s="5" t="s">
        <v>576</v>
      </c>
      <c r="I54" s="5">
        <v>19.989999999999998</v>
      </c>
      <c r="J54" s="8">
        <v>264.07</v>
      </c>
      <c r="K54" s="10">
        <v>133.36868699999999</v>
      </c>
      <c r="L54" s="10">
        <v>1.1889000000000001</v>
      </c>
      <c r="M54" s="6">
        <v>222.112877</v>
      </c>
      <c r="N54" s="10">
        <v>1.1889000000000001</v>
      </c>
      <c r="O54" s="6">
        <v>222.112877</v>
      </c>
      <c r="P54" s="10">
        <v>0</v>
      </c>
      <c r="Q54" s="6">
        <v>0</v>
      </c>
      <c r="S54" s="7">
        <v>43488</v>
      </c>
      <c r="T54" s="5">
        <v>41</v>
      </c>
      <c r="U54" s="8">
        <v>116176.32000000001</v>
      </c>
      <c r="V54" s="10">
        <v>49744.900752000001</v>
      </c>
      <c r="W54" s="10">
        <v>-2726.6758</v>
      </c>
      <c r="X54" s="6">
        <v>-42.607309999999998</v>
      </c>
      <c r="Y54" s="10">
        <v>3466.8503799999999</v>
      </c>
      <c r="Z54" s="6">
        <v>33.510624</v>
      </c>
      <c r="AA54" s="10">
        <v>6193.5261799999998</v>
      </c>
      <c r="AB54" s="6">
        <v>12.450575006699999</v>
      </c>
    </row>
    <row r="55" spans="1:28" x14ac:dyDescent="0.2">
      <c r="A55" s="7">
        <v>43371</v>
      </c>
      <c r="B55" s="8">
        <v>43</v>
      </c>
      <c r="C55" s="8">
        <v>108183.38</v>
      </c>
      <c r="D55" s="8">
        <v>51475.305725999999</v>
      </c>
      <c r="E55" s="8">
        <v>-132.11080000000001</v>
      </c>
      <c r="F55" s="8">
        <v>4908.1838029999999</v>
      </c>
      <c r="H55" s="5" t="s">
        <v>577</v>
      </c>
      <c r="I55" s="5">
        <v>5.1100000000000003</v>
      </c>
      <c r="J55" s="8">
        <v>334.68</v>
      </c>
      <c r="K55" s="10">
        <v>123.955556</v>
      </c>
      <c r="L55" s="10">
        <v>6.55</v>
      </c>
      <c r="M55" s="6">
        <v>51.096183000000003</v>
      </c>
      <c r="N55" s="10">
        <v>26.187792999999999</v>
      </c>
      <c r="O55" s="6">
        <v>12.78</v>
      </c>
      <c r="P55" s="10">
        <v>19.637792999999999</v>
      </c>
      <c r="Q55" s="6">
        <v>15.8426085376</v>
      </c>
      <c r="S55" s="7">
        <v>43489</v>
      </c>
      <c r="T55" s="5">
        <v>41</v>
      </c>
      <c r="U55" s="8">
        <v>116953.31</v>
      </c>
      <c r="V55" s="10">
        <v>49710.230833000001</v>
      </c>
      <c r="W55" s="10">
        <v>-2726.6758</v>
      </c>
      <c r="X55" s="6">
        <v>-42.892268000000001</v>
      </c>
      <c r="Y55" s="10">
        <v>3470.9664600000001</v>
      </c>
      <c r="Z55" s="6">
        <v>33.694738999999998</v>
      </c>
      <c r="AA55" s="10">
        <v>6197.6422599999996</v>
      </c>
      <c r="AB55" s="6">
        <v>12.467538685499999</v>
      </c>
    </row>
    <row r="56" spans="1:28" x14ac:dyDescent="0.2">
      <c r="A56" s="7">
        <v>43404</v>
      </c>
      <c r="B56" s="8">
        <v>43</v>
      </c>
      <c r="C56" s="8">
        <v>110936.31</v>
      </c>
      <c r="D56" s="8">
        <v>50559.109531000002</v>
      </c>
      <c r="E56" s="8">
        <v>-1128.3347000000001</v>
      </c>
      <c r="F56" s="8">
        <v>4272.7807979999998</v>
      </c>
      <c r="H56" s="5" t="s">
        <v>578</v>
      </c>
      <c r="I56" s="5">
        <v>0.66</v>
      </c>
      <c r="J56" s="8">
        <v>56.58</v>
      </c>
      <c r="K56" s="10">
        <v>113.16</v>
      </c>
      <c r="L56" s="10">
        <v>-148.7627</v>
      </c>
      <c r="M56" s="6">
        <v>-0.38033699999999998</v>
      </c>
      <c r="N56" s="10">
        <v>34.5</v>
      </c>
      <c r="O56" s="6">
        <v>1.64</v>
      </c>
      <c r="P56" s="10">
        <v>183.2627</v>
      </c>
      <c r="Q56" s="6">
        <v>161.95007069639999</v>
      </c>
      <c r="S56" s="7">
        <v>43490</v>
      </c>
      <c r="T56" s="5">
        <v>41</v>
      </c>
      <c r="U56" s="8">
        <v>120908.92</v>
      </c>
      <c r="V56" s="10">
        <v>49713.843521000003</v>
      </c>
      <c r="W56" s="10">
        <v>-2726.6758</v>
      </c>
      <c r="X56" s="6">
        <v>-44.342976</v>
      </c>
      <c r="Y56" s="10">
        <v>3468.572447</v>
      </c>
      <c r="Z56" s="6">
        <v>34.858409999999999</v>
      </c>
      <c r="AA56" s="10">
        <v>6195.2482470000004</v>
      </c>
      <c r="AB56" s="6">
        <v>12.4618170885</v>
      </c>
    </row>
    <row r="57" spans="1:28" x14ac:dyDescent="0.2">
      <c r="A57" s="7">
        <v>43434</v>
      </c>
      <c r="B57" s="8">
        <v>43</v>
      </c>
      <c r="C57" s="8">
        <v>113752.71</v>
      </c>
      <c r="D57" s="8">
        <v>51710.630192999997</v>
      </c>
      <c r="E57" s="8">
        <v>-1974.3834999999999</v>
      </c>
      <c r="F57" s="8">
        <v>4051.4956390000002</v>
      </c>
      <c r="H57" s="5" t="s">
        <v>579</v>
      </c>
      <c r="I57" s="5">
        <v>1.1299999999999999</v>
      </c>
      <c r="J57" s="8">
        <v>402.18</v>
      </c>
      <c r="K57" s="10">
        <v>111.099448</v>
      </c>
      <c r="L57" s="10">
        <v>-56.945599999999999</v>
      </c>
      <c r="M57" s="6">
        <v>-7.0625299999999998</v>
      </c>
      <c r="N57" s="10">
        <v>-56.945599999999999</v>
      </c>
      <c r="O57" s="6">
        <v>-7.0625299999999998</v>
      </c>
      <c r="P57" s="10">
        <v>0</v>
      </c>
      <c r="Q57" s="6">
        <v>0</v>
      </c>
      <c r="S57" s="7">
        <v>43493</v>
      </c>
      <c r="T57" s="5">
        <v>41</v>
      </c>
      <c r="U57" s="8">
        <v>119281.13</v>
      </c>
      <c r="V57" s="10">
        <v>49203.152897</v>
      </c>
      <c r="W57" s="10">
        <v>-2536.9270999999999</v>
      </c>
      <c r="X57" s="6">
        <v>-47.017957000000003</v>
      </c>
      <c r="Y57" s="10">
        <v>3138.3010810000001</v>
      </c>
      <c r="Z57" s="6">
        <v>38.008186000000002</v>
      </c>
      <c r="AA57" s="10">
        <v>5675.2281810000004</v>
      </c>
      <c r="AB57" s="6">
        <v>11.5342774739</v>
      </c>
    </row>
    <row r="58" spans="1:28" x14ac:dyDescent="0.2">
      <c r="A58" s="7">
        <v>43465</v>
      </c>
      <c r="B58" s="8">
        <v>43</v>
      </c>
      <c r="C58" s="8">
        <v>122474.76</v>
      </c>
      <c r="D58" s="8">
        <v>51106.750397000003</v>
      </c>
      <c r="E58" s="8">
        <v>-1840.6541999999999</v>
      </c>
      <c r="F58" s="8">
        <v>3686.1815780000002</v>
      </c>
      <c r="H58" s="5" t="s">
        <v>580</v>
      </c>
      <c r="I58" s="5">
        <v>6.9</v>
      </c>
      <c r="J58" s="8">
        <v>1210</v>
      </c>
      <c r="K58" s="10">
        <v>83.161512000000002</v>
      </c>
      <c r="L58" s="10">
        <v>12.235300000000001</v>
      </c>
      <c r="M58" s="6">
        <v>98.894182999999998</v>
      </c>
      <c r="N58" s="10">
        <v>14.028986</v>
      </c>
      <c r="O58" s="6">
        <v>86.25</v>
      </c>
      <c r="P58" s="10">
        <v>1.7936859999999999</v>
      </c>
      <c r="Q58" s="6">
        <v>2.1568697628</v>
      </c>
      <c r="S58" s="7">
        <v>43494</v>
      </c>
      <c r="T58" s="5">
        <v>41</v>
      </c>
      <c r="U58" s="8">
        <v>122552.86</v>
      </c>
      <c r="V58" s="10">
        <v>49237.663735000002</v>
      </c>
      <c r="W58" s="10">
        <v>-2536.9270999999999</v>
      </c>
      <c r="X58" s="6">
        <v>-48.307600000000001</v>
      </c>
      <c r="Y58" s="10">
        <v>3138.9474089999999</v>
      </c>
      <c r="Z58" s="6">
        <v>39.042661000000003</v>
      </c>
      <c r="AA58" s="10">
        <v>5675.8745090000002</v>
      </c>
      <c r="AB58" s="6">
        <v>11.5275057303</v>
      </c>
    </row>
    <row r="59" spans="1:28" x14ac:dyDescent="0.2">
      <c r="A59" s="7">
        <v>43496</v>
      </c>
      <c r="B59" s="8">
        <v>41</v>
      </c>
      <c r="C59" s="8">
        <v>126278.82</v>
      </c>
      <c r="D59" s="8">
        <v>49220.386878999998</v>
      </c>
      <c r="E59" s="8">
        <v>-2536.9270999999999</v>
      </c>
      <c r="F59" s="8">
        <v>3139.007114</v>
      </c>
      <c r="H59" s="5" t="s">
        <v>581</v>
      </c>
      <c r="I59" s="5">
        <v>0.3</v>
      </c>
      <c r="J59" s="8">
        <v>17.239999999999998</v>
      </c>
      <c r="K59" s="10">
        <v>0.40009299999999998</v>
      </c>
      <c r="L59" s="10">
        <v>-4.0214999999999996</v>
      </c>
      <c r="M59" s="6">
        <v>-4.2869580000000003</v>
      </c>
      <c r="N59" s="10">
        <v>-4.0214999999999996</v>
      </c>
      <c r="O59" s="6">
        <v>-4.2869580000000003</v>
      </c>
      <c r="P59" s="10">
        <v>0</v>
      </c>
      <c r="Q59" s="6">
        <v>0</v>
      </c>
      <c r="S59" s="7">
        <v>43495</v>
      </c>
      <c r="T59" s="5">
        <v>41</v>
      </c>
      <c r="U59" s="8">
        <v>123693.13</v>
      </c>
      <c r="V59" s="10">
        <v>49217.860599</v>
      </c>
      <c r="W59" s="10">
        <v>-2536.9270999999999</v>
      </c>
      <c r="X59" s="6">
        <v>-48.757069000000001</v>
      </c>
      <c r="Y59" s="10">
        <v>3138.6199489999999</v>
      </c>
      <c r="Z59" s="6">
        <v>39.410038</v>
      </c>
      <c r="AA59" s="10">
        <v>5675.5470489999998</v>
      </c>
      <c r="AB59" s="6">
        <v>11.531478571899999</v>
      </c>
    </row>
    <row r="60" spans="1:28" x14ac:dyDescent="0.2">
      <c r="A60" s="7">
        <v>43524</v>
      </c>
      <c r="B60" s="8">
        <v>41</v>
      </c>
      <c r="C60" s="8">
        <v>127352.81</v>
      </c>
      <c r="D60" s="8">
        <v>48819.245981</v>
      </c>
      <c r="E60" s="8">
        <v>-8411.4359000000004</v>
      </c>
      <c r="F60" s="8">
        <v>4185.4384399999999</v>
      </c>
      <c r="H60" s="5" t="s">
        <v>582</v>
      </c>
      <c r="I60" s="5">
        <v>0.74</v>
      </c>
      <c r="J60" s="8">
        <v>20.46</v>
      </c>
      <c r="K60" s="10">
        <v>0.30008800000000002</v>
      </c>
      <c r="L60" s="10">
        <v>-6.0830000000000002</v>
      </c>
      <c r="M60" s="6">
        <v>-3.3634719999999998</v>
      </c>
      <c r="N60" s="10">
        <v>-6.0830000000000002</v>
      </c>
      <c r="O60" s="6">
        <v>-3.3634719999999998</v>
      </c>
      <c r="P60" s="10">
        <v>0</v>
      </c>
      <c r="Q60" s="6">
        <v>0</v>
      </c>
      <c r="S60" s="7">
        <v>43496</v>
      </c>
      <c r="T60" s="5">
        <v>41</v>
      </c>
      <c r="U60" s="8">
        <v>126278.82</v>
      </c>
      <c r="V60" s="10">
        <v>49220.386876999997</v>
      </c>
      <c r="W60" s="10">
        <v>-2536.9270999999999</v>
      </c>
      <c r="X60" s="6">
        <v>-49.776290000000003</v>
      </c>
      <c r="Y60" s="10">
        <v>3139.0071130000001</v>
      </c>
      <c r="Z60" s="6">
        <v>40.228904999999997</v>
      </c>
      <c r="AA60" s="10">
        <v>5675.9342130000005</v>
      </c>
      <c r="AB60" s="6">
        <v>11.5316733035</v>
      </c>
    </row>
    <row r="61" spans="1:28" x14ac:dyDescent="0.2">
      <c r="A61" s="7">
        <v>43553</v>
      </c>
      <c r="B61" s="8">
        <v>40</v>
      </c>
      <c r="C61" s="8">
        <v>126036.29</v>
      </c>
      <c r="D61" s="8">
        <v>48104.629049000003</v>
      </c>
      <c r="E61" s="8">
        <v>-9257.3233999999993</v>
      </c>
      <c r="F61" s="8">
        <v>3896.0592620000002</v>
      </c>
      <c r="H61" s="5" t="s">
        <v>583</v>
      </c>
      <c r="I61" s="5">
        <v>0.36</v>
      </c>
      <c r="J61" s="8">
        <v>9.5299999999999994</v>
      </c>
      <c r="K61" s="10">
        <v>0.20008400000000001</v>
      </c>
      <c r="L61" s="10">
        <v>-10.206300000000001</v>
      </c>
      <c r="M61" s="6">
        <v>-0.93373700000000004</v>
      </c>
      <c r="N61" s="10">
        <v>-10.206300000000001</v>
      </c>
      <c r="O61" s="6">
        <v>-0.93373700000000004</v>
      </c>
      <c r="P61" s="10">
        <v>0</v>
      </c>
      <c r="Q61" s="6">
        <v>0</v>
      </c>
      <c r="S61" s="7">
        <v>43497</v>
      </c>
      <c r="T61" s="5">
        <v>41</v>
      </c>
      <c r="U61" s="8">
        <v>125571.66</v>
      </c>
      <c r="V61" s="10">
        <v>49188.765975000002</v>
      </c>
      <c r="W61" s="10">
        <v>-2536.9270999999999</v>
      </c>
      <c r="X61" s="6">
        <v>-49.497543999999998</v>
      </c>
      <c r="Y61" s="10">
        <v>3137.316147</v>
      </c>
      <c r="Z61" s="6">
        <v>40.025185</v>
      </c>
      <c r="AA61" s="10">
        <v>5674.2432470000003</v>
      </c>
      <c r="AB61" s="6">
        <v>11.5356487097</v>
      </c>
    </row>
    <row r="62" spans="1:28" x14ac:dyDescent="0.2">
      <c r="A62" s="7">
        <v>43585</v>
      </c>
      <c r="B62" s="8">
        <v>38</v>
      </c>
      <c r="C62" s="8">
        <v>108091.86</v>
      </c>
      <c r="D62" s="8">
        <v>44961.297513999998</v>
      </c>
      <c r="E62" s="8">
        <v>-5003.4930999999997</v>
      </c>
      <c r="F62" s="8">
        <v>3680.1524979999999</v>
      </c>
      <c r="H62" s="5" t="s">
        <v>584</v>
      </c>
      <c r="I62" s="5">
        <v>7.56</v>
      </c>
      <c r="J62" s="8">
        <v>2370</v>
      </c>
      <c r="K62" s="10"/>
      <c r="L62" s="10">
        <v>-25.113600000000002</v>
      </c>
      <c r="M62" s="6">
        <v>-94.371177000000003</v>
      </c>
      <c r="N62" s="10">
        <v>-25.113600000000002</v>
      </c>
      <c r="O62" s="6">
        <v>-94.371177000000003</v>
      </c>
      <c r="P62" s="10">
        <v>0</v>
      </c>
      <c r="S62" s="7">
        <v>43500</v>
      </c>
      <c r="T62" s="5">
        <v>41</v>
      </c>
      <c r="U62" s="8">
        <v>125470.59</v>
      </c>
      <c r="V62" s="10">
        <v>49238.291886999999</v>
      </c>
      <c r="W62" s="10">
        <v>-2536.9270999999999</v>
      </c>
      <c r="X62" s="6">
        <v>-49.457704</v>
      </c>
      <c r="Y62" s="10">
        <v>3138.6133960000002</v>
      </c>
      <c r="Z62" s="6">
        <v>39.976439999999997</v>
      </c>
      <c r="AA62" s="10">
        <v>5675.5404959999996</v>
      </c>
      <c r="AB62" s="6">
        <v>11.5266803104</v>
      </c>
    </row>
    <row r="63" spans="1:28" x14ac:dyDescent="0.2">
      <c r="A63" s="7">
        <v>43616</v>
      </c>
      <c r="B63" s="8">
        <v>38</v>
      </c>
      <c r="C63" s="8">
        <v>121032.16</v>
      </c>
      <c r="D63" s="8">
        <v>44635.400498000003</v>
      </c>
      <c r="E63" s="8">
        <v>-4988.6998000000003</v>
      </c>
      <c r="F63" s="8">
        <v>3824.6318569999999</v>
      </c>
      <c r="H63" s="5" t="s">
        <v>585</v>
      </c>
      <c r="I63" s="5">
        <v>0</v>
      </c>
      <c r="J63" s="8">
        <v>0</v>
      </c>
      <c r="K63" s="10"/>
      <c r="L63" s="10">
        <v>-4145.13</v>
      </c>
      <c r="N63" s="10">
        <v>-4145.13</v>
      </c>
      <c r="P63" s="10">
        <v>0</v>
      </c>
      <c r="S63" s="7">
        <v>43504</v>
      </c>
      <c r="T63" s="5">
        <v>41</v>
      </c>
      <c r="U63" s="8">
        <v>125757.43</v>
      </c>
      <c r="V63" s="10">
        <v>49230.364749</v>
      </c>
      <c r="W63" s="10">
        <v>-2536.9270999999999</v>
      </c>
      <c r="X63" s="6">
        <v>-49.570770000000003</v>
      </c>
      <c r="Y63" s="10">
        <v>3138.7500599999998</v>
      </c>
      <c r="Z63" s="6">
        <v>40.066085999999999</v>
      </c>
      <c r="AA63" s="10">
        <v>5675.6771600000002</v>
      </c>
      <c r="AB63" s="6">
        <v>11.528813952</v>
      </c>
    </row>
    <row r="64" spans="1:28" x14ac:dyDescent="0.2">
      <c r="A64" s="7">
        <v>43627</v>
      </c>
      <c r="B64" s="8">
        <v>38</v>
      </c>
      <c r="C64" s="8">
        <v>128019.45</v>
      </c>
      <c r="D64" s="8">
        <v>43940.305153000001</v>
      </c>
      <c r="E64" s="8">
        <v>-4934.3913000000002</v>
      </c>
      <c r="F64" s="8">
        <v>3715.7701430000002</v>
      </c>
      <c r="H64" s="5" t="s">
        <v>586</v>
      </c>
      <c r="I64" s="5">
        <v>0.77</v>
      </c>
      <c r="J64" s="8">
        <v>17.850000000000001</v>
      </c>
      <c r="K64" s="10"/>
      <c r="L64" s="10">
        <v>-12.053599999999999</v>
      </c>
      <c r="M64" s="6">
        <v>-1.480885</v>
      </c>
      <c r="N64" s="10">
        <v>-12.053599999999999</v>
      </c>
      <c r="O64" s="6">
        <v>-1.480885</v>
      </c>
      <c r="P64" s="10">
        <v>0</v>
      </c>
      <c r="S64" s="7">
        <v>43507</v>
      </c>
      <c r="T64" s="5">
        <v>41</v>
      </c>
      <c r="U64" s="8">
        <v>124864.38</v>
      </c>
      <c r="V64" s="10">
        <v>49278.621075000003</v>
      </c>
      <c r="W64" s="10">
        <v>-2545.9198000000001</v>
      </c>
      <c r="X64" s="6">
        <v>-49.044899000000001</v>
      </c>
      <c r="Y64" s="10">
        <v>3340.9988530000001</v>
      </c>
      <c r="Z64" s="6">
        <v>37.373367999999999</v>
      </c>
      <c r="AA64" s="10">
        <v>5886.9186529999997</v>
      </c>
      <c r="AB64" s="6">
        <v>11.946191928099999</v>
      </c>
    </row>
    <row r="65" spans="1:28" x14ac:dyDescent="0.2">
      <c r="A65" s="7">
        <v>43798</v>
      </c>
      <c r="B65" s="8">
        <v>44</v>
      </c>
      <c r="C65" s="8">
        <v>166068.16</v>
      </c>
      <c r="D65" s="8">
        <v>48204.911786999997</v>
      </c>
      <c r="E65" s="8">
        <v>-2048.9344000000001</v>
      </c>
      <c r="F65" s="8">
        <v>4870.3501180000003</v>
      </c>
      <c r="H65" s="5" t="s">
        <v>587</v>
      </c>
      <c r="I65" s="5">
        <v>12.8</v>
      </c>
      <c r="J65" s="8">
        <v>803.58</v>
      </c>
      <c r="K65" s="10"/>
      <c r="L65" s="10">
        <v>-10.0448</v>
      </c>
      <c r="M65" s="6">
        <v>-79.999601999999996</v>
      </c>
      <c r="N65" s="10">
        <v>-10.0448</v>
      </c>
      <c r="O65" s="6">
        <v>-79.999601999999996</v>
      </c>
      <c r="P65" s="10">
        <v>0</v>
      </c>
      <c r="S65" s="7">
        <v>43508</v>
      </c>
      <c r="T65" s="5">
        <v>41</v>
      </c>
      <c r="U65" s="8">
        <v>124246.92</v>
      </c>
      <c r="V65" s="10">
        <v>49316.333038999997</v>
      </c>
      <c r="W65" s="10">
        <v>-2545.9198000000001</v>
      </c>
      <c r="X65" s="6">
        <v>-48.802370000000003</v>
      </c>
      <c r="Y65" s="10">
        <v>3344.8960099999999</v>
      </c>
      <c r="Z65" s="6">
        <v>37.145226999999998</v>
      </c>
      <c r="AA65" s="10">
        <v>5890.8158100000001</v>
      </c>
      <c r="AB65" s="6">
        <v>11.9449590969</v>
      </c>
    </row>
    <row r="66" spans="1:28" x14ac:dyDescent="0.2">
      <c r="A66" s="7">
        <v>43819</v>
      </c>
      <c r="B66" s="8">
        <v>44</v>
      </c>
      <c r="C66" s="8">
        <v>169163.06</v>
      </c>
      <c r="D66" s="8">
        <v>48411.351324000003</v>
      </c>
      <c r="E66" s="8">
        <v>-1984.1974</v>
      </c>
      <c r="F66" s="8">
        <v>4304.484751</v>
      </c>
      <c r="H66" s="5" t="s">
        <v>588</v>
      </c>
      <c r="I66" s="5">
        <v>0.52</v>
      </c>
      <c r="J66" s="8">
        <v>57.75</v>
      </c>
      <c r="K66" s="10"/>
      <c r="L66" s="10">
        <v>-2.2322000000000002</v>
      </c>
      <c r="M66" s="6">
        <v>-25.871338000000002</v>
      </c>
      <c r="N66" s="10">
        <v>-2.2322000000000002</v>
      </c>
      <c r="O66" s="6">
        <v>-25.871338000000002</v>
      </c>
      <c r="P66" s="10">
        <v>0</v>
      </c>
      <c r="S66" s="7">
        <v>43509</v>
      </c>
      <c r="T66" s="5">
        <v>41</v>
      </c>
      <c r="U66" s="8">
        <v>122720.44</v>
      </c>
      <c r="V66" s="10">
        <v>49317.735418999997</v>
      </c>
      <c r="W66" s="10">
        <v>-2545.9198000000001</v>
      </c>
      <c r="X66" s="6">
        <v>-48.202790999999998</v>
      </c>
      <c r="Y66" s="10">
        <v>3342.3005669999998</v>
      </c>
      <c r="Z66" s="6">
        <v>36.717356000000002</v>
      </c>
      <c r="AA66" s="10">
        <v>5888.2203669999999</v>
      </c>
      <c r="AB66" s="6">
        <v>11.939356738800001</v>
      </c>
    </row>
    <row r="67" spans="1:28" x14ac:dyDescent="0.2">
      <c r="H67" s="5" t="s">
        <v>589</v>
      </c>
      <c r="I67" s="5">
        <v>0.6</v>
      </c>
      <c r="J67" s="8">
        <v>88.42</v>
      </c>
      <c r="K67" s="10"/>
      <c r="L67" s="10">
        <v>-23.576000000000001</v>
      </c>
      <c r="M67" s="6">
        <v>-3.7504240000000002</v>
      </c>
      <c r="N67" s="10">
        <v>-23.576000000000001</v>
      </c>
      <c r="O67" s="6">
        <v>-3.7504240000000002</v>
      </c>
      <c r="P67" s="10">
        <v>0</v>
      </c>
      <c r="S67" s="7">
        <v>43510</v>
      </c>
      <c r="T67" s="5">
        <v>41</v>
      </c>
      <c r="U67" s="8">
        <v>123603.65</v>
      </c>
      <c r="V67" s="10">
        <v>49256.889913999999</v>
      </c>
      <c r="W67" s="10">
        <v>-2545.9198000000001</v>
      </c>
      <c r="X67" s="6">
        <v>-48.549703000000001</v>
      </c>
      <c r="Y67" s="10">
        <v>3342.8735430000002</v>
      </c>
      <c r="Z67" s="6">
        <v>36.975268999999997</v>
      </c>
      <c r="AA67" s="10">
        <v>5888.7933430000003</v>
      </c>
      <c r="AB67" s="6">
        <v>11.9552682952</v>
      </c>
    </row>
    <row r="68" spans="1:28" x14ac:dyDescent="0.2">
      <c r="H68" s="5" t="s">
        <v>590</v>
      </c>
      <c r="I68" s="5">
        <v>0.68</v>
      </c>
      <c r="J68" s="8">
        <v>187.33</v>
      </c>
      <c r="K68" s="10"/>
      <c r="L68" s="10">
        <v>-8.3259000000000007</v>
      </c>
      <c r="M68" s="6">
        <v>-22.499669999999998</v>
      </c>
      <c r="N68" s="10">
        <v>-8.3259000000000007</v>
      </c>
      <c r="O68" s="6">
        <v>-22.499669999999998</v>
      </c>
      <c r="P68" s="10">
        <v>0</v>
      </c>
      <c r="S68" s="7">
        <v>43511</v>
      </c>
      <c r="T68" s="5">
        <v>41</v>
      </c>
      <c r="U68" s="8">
        <v>125031.59</v>
      </c>
      <c r="V68" s="10">
        <v>49276.532508999997</v>
      </c>
      <c r="W68" s="10">
        <v>-2545.9198000000001</v>
      </c>
      <c r="X68" s="6">
        <v>-49.110576999999999</v>
      </c>
      <c r="Y68" s="10">
        <v>3343.356554</v>
      </c>
      <c r="Z68" s="6">
        <v>37.397024999999999</v>
      </c>
      <c r="AA68" s="10">
        <v>5889.2763539999996</v>
      </c>
      <c r="AB68" s="6">
        <v>11.9514828938</v>
      </c>
    </row>
    <row r="69" spans="1:28" x14ac:dyDescent="0.2">
      <c r="H69" s="5" t="s">
        <v>591</v>
      </c>
      <c r="I69" s="5">
        <v>0</v>
      </c>
      <c r="J69" s="8">
        <v>0</v>
      </c>
      <c r="K69" s="10"/>
      <c r="L69" s="10">
        <v>-17.181899999999999</v>
      </c>
      <c r="N69" s="10">
        <v>-17.181899999999999</v>
      </c>
      <c r="P69" s="10">
        <v>0</v>
      </c>
      <c r="S69" s="7">
        <v>43514</v>
      </c>
      <c r="T69" s="5">
        <v>41</v>
      </c>
      <c r="U69" s="8">
        <v>125400.58</v>
      </c>
      <c r="V69" s="10">
        <v>48932.809361</v>
      </c>
      <c r="W69" s="10">
        <v>-7917.3202000000001</v>
      </c>
      <c r="X69" s="6">
        <v>-15.838766</v>
      </c>
      <c r="Y69" s="10">
        <v>3958.2822510000001</v>
      </c>
      <c r="Z69" s="6">
        <v>31.680554999999998</v>
      </c>
      <c r="AA69" s="10">
        <v>11875.602451000001</v>
      </c>
      <c r="AB69" s="6">
        <v>24.269202211500001</v>
      </c>
    </row>
    <row r="70" spans="1:28" x14ac:dyDescent="0.2">
      <c r="H70" s="5" t="s">
        <v>592</v>
      </c>
      <c r="I70" s="5">
        <v>9.06</v>
      </c>
      <c r="J70" s="8">
        <v>1430</v>
      </c>
      <c r="K70" s="10"/>
      <c r="L70" s="10">
        <v>-42.5169</v>
      </c>
      <c r="M70" s="6">
        <v>-33.633684000000002</v>
      </c>
      <c r="N70" s="10">
        <v>-42.5169</v>
      </c>
      <c r="O70" s="6">
        <v>-33.633684000000002</v>
      </c>
      <c r="P70" s="10">
        <v>0</v>
      </c>
      <c r="S70" s="7">
        <v>43515</v>
      </c>
      <c r="T70" s="5">
        <v>41</v>
      </c>
      <c r="U70" s="8">
        <v>130364.82</v>
      </c>
      <c r="V70" s="10">
        <v>48952.442459999998</v>
      </c>
      <c r="W70" s="10">
        <v>-7917.3202000000001</v>
      </c>
      <c r="X70" s="6">
        <v>-16.465776000000002</v>
      </c>
      <c r="Y70" s="10">
        <v>3958.420846</v>
      </c>
      <c r="Z70" s="6">
        <v>32.933542000000003</v>
      </c>
      <c r="AA70" s="10">
        <v>11875.741045999999</v>
      </c>
      <c r="AB70" s="6">
        <v>24.259751809699999</v>
      </c>
    </row>
    <row r="71" spans="1:28" x14ac:dyDescent="0.2">
      <c r="H71" s="5" t="s">
        <v>593</v>
      </c>
      <c r="I71" s="5">
        <v>0.66</v>
      </c>
      <c r="J71" s="8">
        <v>68.28</v>
      </c>
      <c r="K71" s="10"/>
      <c r="L71" s="10">
        <v>-12.384</v>
      </c>
      <c r="M71" s="6">
        <v>-5.513566</v>
      </c>
      <c r="N71" s="10">
        <v>-12.384</v>
      </c>
      <c r="O71" s="6">
        <v>-5.513566</v>
      </c>
      <c r="P71" s="10">
        <v>0</v>
      </c>
      <c r="S71" s="7">
        <v>43516</v>
      </c>
      <c r="T71" s="5">
        <v>41</v>
      </c>
      <c r="U71" s="8">
        <v>131559.71</v>
      </c>
      <c r="V71" s="10">
        <v>49042.620161999999</v>
      </c>
      <c r="W71" s="10">
        <v>-7917.3202000000001</v>
      </c>
      <c r="X71" s="6">
        <v>-16.616696999999998</v>
      </c>
      <c r="Y71" s="10">
        <v>3957.5237200000001</v>
      </c>
      <c r="Z71" s="6">
        <v>33.242936999999998</v>
      </c>
      <c r="AA71" s="10">
        <v>11874.843919999999</v>
      </c>
      <c r="AB71" s="6">
        <v>24.213314623900001</v>
      </c>
    </row>
    <row r="72" spans="1:28" x14ac:dyDescent="0.2">
      <c r="H72" s="5" t="s">
        <v>594</v>
      </c>
      <c r="I72" s="5">
        <v>0.51</v>
      </c>
      <c r="J72" s="8">
        <v>97.3</v>
      </c>
      <c r="K72" s="10"/>
      <c r="L72" s="10">
        <v>-3.8224</v>
      </c>
      <c r="M72" s="6">
        <v>-25.455210999999998</v>
      </c>
      <c r="N72" s="10">
        <v>-3.8224</v>
      </c>
      <c r="O72" s="6">
        <v>-25.455210999999998</v>
      </c>
      <c r="P72" s="10">
        <v>0</v>
      </c>
      <c r="S72" s="7">
        <v>43517</v>
      </c>
      <c r="T72" s="5">
        <v>41</v>
      </c>
      <c r="U72" s="8">
        <v>130517.73</v>
      </c>
      <c r="V72" s="10">
        <v>49176.471535999997</v>
      </c>
      <c r="W72" s="10">
        <v>-7917.3202000000001</v>
      </c>
      <c r="X72" s="6">
        <v>-16.485088999999999</v>
      </c>
      <c r="Y72" s="10">
        <v>3957.29495</v>
      </c>
      <c r="Z72" s="6">
        <v>32.981552000000001</v>
      </c>
      <c r="AA72" s="10">
        <v>11874.61515</v>
      </c>
      <c r="AB72" s="6">
        <v>24.146944218600002</v>
      </c>
    </row>
    <row r="73" spans="1:28" x14ac:dyDescent="0.2">
      <c r="H73" s="5" t="s">
        <v>595</v>
      </c>
      <c r="I73" s="5">
        <v>0.92</v>
      </c>
      <c r="J73" s="8">
        <v>206.55</v>
      </c>
      <c r="K73" s="10"/>
      <c r="L73" s="10">
        <v>-146.523</v>
      </c>
      <c r="M73" s="6">
        <v>-1.4096759999999999</v>
      </c>
      <c r="N73" s="10">
        <v>30.419734999999999</v>
      </c>
      <c r="O73" s="6">
        <v>6.79</v>
      </c>
      <c r="P73" s="10">
        <v>176.942735</v>
      </c>
      <c r="S73" s="7">
        <v>43518</v>
      </c>
      <c r="T73" s="5">
        <v>41</v>
      </c>
      <c r="U73" s="8">
        <v>130209.29</v>
      </c>
      <c r="V73" s="10">
        <v>49188.182051000003</v>
      </c>
      <c r="W73" s="10">
        <v>-7917.3202000000001</v>
      </c>
      <c r="X73" s="6">
        <v>-16.446131999999999</v>
      </c>
      <c r="Y73" s="10">
        <v>3956.4744449999998</v>
      </c>
      <c r="Z73" s="6">
        <v>32.910434000000002</v>
      </c>
      <c r="AA73" s="10">
        <v>11873.794645</v>
      </c>
      <c r="AB73" s="6">
        <v>24.139527320500001</v>
      </c>
    </row>
    <row r="74" spans="1:28" x14ac:dyDescent="0.2">
      <c r="J74" s="8"/>
      <c r="K74" s="10"/>
      <c r="L74" s="10"/>
      <c r="N74" s="10"/>
      <c r="P74" s="10"/>
      <c r="S74" s="7">
        <v>43521</v>
      </c>
      <c r="T74" s="5">
        <v>41</v>
      </c>
      <c r="U74" s="8">
        <v>130145.03</v>
      </c>
      <c r="V74" s="10">
        <v>48786.381889999997</v>
      </c>
      <c r="W74" s="10">
        <v>-8411.4359000000004</v>
      </c>
      <c r="X74" s="6">
        <v>-15.472391999999999</v>
      </c>
      <c r="Y74" s="10">
        <v>4186.2943070000001</v>
      </c>
      <c r="Z74" s="6">
        <v>31.088360999999999</v>
      </c>
      <c r="AA74" s="10">
        <v>12597.730207000001</v>
      </c>
      <c r="AB74" s="6">
        <v>25.822226856699999</v>
      </c>
    </row>
    <row r="75" spans="1:28" x14ac:dyDescent="0.2">
      <c r="J75" s="8"/>
      <c r="K75" s="10"/>
      <c r="L75" s="10"/>
      <c r="N75" s="10"/>
      <c r="P75" s="10"/>
      <c r="S75" s="7">
        <v>43522</v>
      </c>
      <c r="T75" s="5">
        <v>41</v>
      </c>
      <c r="U75" s="8">
        <v>129574.69</v>
      </c>
      <c r="V75" s="10">
        <v>48820.661675000003</v>
      </c>
      <c r="W75" s="10">
        <v>-8411.4359000000004</v>
      </c>
      <c r="X75" s="6">
        <v>-15.404586</v>
      </c>
      <c r="Y75" s="10">
        <v>4185.5947189999997</v>
      </c>
      <c r="Z75" s="6">
        <v>30.957294999999998</v>
      </c>
      <c r="AA75" s="10">
        <v>12597.030618999999</v>
      </c>
      <c r="AB75" s="6">
        <v>25.802662615599999</v>
      </c>
    </row>
    <row r="76" spans="1:28" x14ac:dyDescent="0.2">
      <c r="J76" s="8"/>
      <c r="K76" s="10"/>
      <c r="L76" s="10"/>
      <c r="N76" s="10"/>
      <c r="P76" s="10"/>
      <c r="S76" s="7">
        <v>43523</v>
      </c>
      <c r="T76" s="5">
        <v>41</v>
      </c>
      <c r="U76" s="8">
        <v>127353.89</v>
      </c>
      <c r="V76" s="10">
        <v>48828.719172999998</v>
      </c>
      <c r="W76" s="10">
        <v>-8411.4359000000004</v>
      </c>
      <c r="X76" s="6">
        <v>-15.140565</v>
      </c>
      <c r="Y76" s="10">
        <v>4185.2436209999996</v>
      </c>
      <c r="Z76" s="6">
        <v>30.429265999999998</v>
      </c>
      <c r="AA76" s="10">
        <v>12596.679521</v>
      </c>
      <c r="AB76" s="6">
        <v>25.7976857351</v>
      </c>
    </row>
    <row r="77" spans="1:28" x14ac:dyDescent="0.2">
      <c r="J77" s="8"/>
      <c r="K77" s="10"/>
      <c r="L77" s="10"/>
      <c r="N77" s="10"/>
      <c r="P77" s="10"/>
      <c r="S77" s="7">
        <v>43524</v>
      </c>
      <c r="T77" s="5">
        <v>41</v>
      </c>
      <c r="U77" s="8">
        <v>127352.81</v>
      </c>
      <c r="V77" s="10">
        <v>48819.245981</v>
      </c>
      <c r="W77" s="10">
        <v>-8411.4359000000004</v>
      </c>
      <c r="X77" s="6">
        <v>-15.140435999999999</v>
      </c>
      <c r="Y77" s="10">
        <v>4185.4384389999996</v>
      </c>
      <c r="Z77" s="6">
        <v>30.427591</v>
      </c>
      <c r="AA77" s="10">
        <v>12596.874339</v>
      </c>
      <c r="AB77" s="6">
        <v>25.8030907405</v>
      </c>
    </row>
    <row r="78" spans="1:28" x14ac:dyDescent="0.2">
      <c r="J78" s="8"/>
      <c r="K78" s="10"/>
      <c r="L78" s="10"/>
      <c r="N78" s="10"/>
      <c r="P78" s="10"/>
      <c r="S78" s="7">
        <v>43525</v>
      </c>
      <c r="T78" s="5">
        <v>41</v>
      </c>
      <c r="U78" s="8">
        <v>124753.44</v>
      </c>
      <c r="V78" s="10">
        <v>48862.885410000003</v>
      </c>
      <c r="W78" s="10">
        <v>-8411.4359000000004</v>
      </c>
      <c r="X78" s="6">
        <v>-14.831408</v>
      </c>
      <c r="Y78" s="10">
        <v>4185.8800220000003</v>
      </c>
      <c r="Z78" s="6">
        <v>29.803395999999999</v>
      </c>
      <c r="AA78" s="10">
        <v>12597.315922</v>
      </c>
      <c r="AB78" s="6">
        <v>25.780949725700001</v>
      </c>
    </row>
    <row r="79" spans="1:28" x14ac:dyDescent="0.2">
      <c r="J79" s="8"/>
      <c r="K79" s="10"/>
      <c r="L79" s="10"/>
      <c r="N79" s="10"/>
      <c r="P79" s="10"/>
      <c r="S79" s="7">
        <v>43528</v>
      </c>
      <c r="T79" s="5">
        <v>40</v>
      </c>
      <c r="U79" s="8">
        <v>124038.81</v>
      </c>
      <c r="V79" s="10">
        <v>48019.129803999997</v>
      </c>
      <c r="W79" s="10">
        <v>-8562.3153000000002</v>
      </c>
      <c r="X79" s="6">
        <v>-14.486597</v>
      </c>
      <c r="Y79" s="10">
        <v>3818.7422929999998</v>
      </c>
      <c r="Z79" s="6">
        <v>32.481586999999998</v>
      </c>
      <c r="AA79" s="10">
        <v>12381.057593</v>
      </c>
      <c r="AB79" s="6">
        <v>25.783594254699999</v>
      </c>
    </row>
    <row r="80" spans="1:28" x14ac:dyDescent="0.2">
      <c r="J80" s="8"/>
      <c r="K80" s="10"/>
      <c r="L80" s="10"/>
      <c r="N80" s="10"/>
      <c r="P80" s="10"/>
      <c r="S80" s="7">
        <v>43529</v>
      </c>
      <c r="T80" s="5">
        <v>40</v>
      </c>
      <c r="U80" s="8">
        <v>124600.8</v>
      </c>
      <c r="V80" s="10">
        <v>48229.060654000001</v>
      </c>
      <c r="W80" s="10">
        <v>-8562.3153000000002</v>
      </c>
      <c r="X80" s="6">
        <v>-14.552232</v>
      </c>
      <c r="Y80" s="10">
        <v>3818.491082</v>
      </c>
      <c r="Z80" s="6">
        <v>32.630899999999997</v>
      </c>
      <c r="AA80" s="10">
        <v>12380.806382000001</v>
      </c>
      <c r="AB80" s="6">
        <v>25.670842877399998</v>
      </c>
    </row>
    <row r="81" spans="10:28" x14ac:dyDescent="0.2">
      <c r="J81" s="8"/>
      <c r="K81" s="10"/>
      <c r="L81" s="10"/>
      <c r="N81" s="10"/>
      <c r="P81" s="10"/>
      <c r="S81" s="7">
        <v>43530</v>
      </c>
      <c r="T81" s="5">
        <v>40</v>
      </c>
      <c r="U81" s="8">
        <v>121684.36</v>
      </c>
      <c r="V81" s="10">
        <v>48197.597857000001</v>
      </c>
      <c r="W81" s="10">
        <v>-8562.3153000000002</v>
      </c>
      <c r="X81" s="6">
        <v>-14.211619000000001</v>
      </c>
      <c r="Y81" s="10">
        <v>3819.0845180000001</v>
      </c>
      <c r="Z81" s="6">
        <v>31.862179999999999</v>
      </c>
      <c r="AA81" s="10">
        <v>12381.399818</v>
      </c>
      <c r="AB81" s="6">
        <v>25.6888317433</v>
      </c>
    </row>
    <row r="82" spans="10:28" x14ac:dyDescent="0.2">
      <c r="J82" s="8"/>
      <c r="K82" s="10"/>
      <c r="L82" s="10"/>
      <c r="N82" s="10"/>
      <c r="P82" s="10"/>
      <c r="S82" s="7">
        <v>43531</v>
      </c>
      <c r="T82" s="5">
        <v>40</v>
      </c>
      <c r="U82" s="8">
        <v>122521.98</v>
      </c>
      <c r="V82" s="10">
        <v>48285.236989999998</v>
      </c>
      <c r="W82" s="10">
        <v>-8562.3153000000002</v>
      </c>
      <c r="X82" s="6">
        <v>-14.309445</v>
      </c>
      <c r="Y82" s="10">
        <v>3819.503052</v>
      </c>
      <c r="Z82" s="6">
        <v>32.07799</v>
      </c>
      <c r="AA82" s="10">
        <v>12381.818352</v>
      </c>
      <c r="AB82" s="6">
        <v>25.643072550399999</v>
      </c>
    </row>
    <row r="83" spans="10:28" x14ac:dyDescent="0.2">
      <c r="J83" s="8"/>
      <c r="K83" s="10"/>
      <c r="L83" s="10"/>
      <c r="N83" s="10"/>
      <c r="P83" s="10"/>
      <c r="S83" s="7">
        <v>43532</v>
      </c>
      <c r="T83" s="5">
        <v>40</v>
      </c>
      <c r="U83" s="8">
        <v>126195.14</v>
      </c>
      <c r="V83" s="10">
        <v>47917.959779999997</v>
      </c>
      <c r="W83" s="10">
        <v>-8562.3153000000002</v>
      </c>
      <c r="X83" s="6">
        <v>-14.738436</v>
      </c>
      <c r="Y83" s="10">
        <v>3820.6559849999999</v>
      </c>
      <c r="Z83" s="6">
        <v>33.029705</v>
      </c>
      <c r="AA83" s="10">
        <v>12382.971285</v>
      </c>
      <c r="AB83" s="6">
        <v>25.8420252895</v>
      </c>
    </row>
    <row r="84" spans="10:28" x14ac:dyDescent="0.2">
      <c r="J84" s="8"/>
      <c r="K84" s="10"/>
      <c r="L84" s="10"/>
      <c r="N84" s="10"/>
      <c r="P84" s="10"/>
      <c r="S84" s="7">
        <v>43535</v>
      </c>
      <c r="T84" s="5">
        <v>40</v>
      </c>
      <c r="U84" s="8">
        <v>124003.68</v>
      </c>
      <c r="V84" s="10">
        <v>48038.721462000001</v>
      </c>
      <c r="W84" s="10">
        <v>-8329.3973000000005</v>
      </c>
      <c r="X84" s="6">
        <v>-14.887473</v>
      </c>
      <c r="Y84" s="10">
        <v>4454.2491280000004</v>
      </c>
      <c r="Z84" s="6">
        <v>27.839413</v>
      </c>
      <c r="AA84" s="10">
        <v>12783.646428</v>
      </c>
      <c r="AB84" s="6">
        <v>26.6111296027</v>
      </c>
    </row>
    <row r="85" spans="10:28" x14ac:dyDescent="0.2">
      <c r="J85" s="8"/>
      <c r="K85" s="10"/>
      <c r="L85" s="10"/>
      <c r="N85" s="10"/>
      <c r="P85" s="10"/>
      <c r="S85" s="7">
        <v>43536</v>
      </c>
      <c r="T85" s="5">
        <v>40</v>
      </c>
      <c r="U85" s="8">
        <v>126438.34</v>
      </c>
      <c r="V85" s="10">
        <v>48029.193247000003</v>
      </c>
      <c r="W85" s="10">
        <v>-8329.3973000000005</v>
      </c>
      <c r="X85" s="6">
        <v>-15.179771000000001</v>
      </c>
      <c r="Y85" s="10">
        <v>4450.0749249999999</v>
      </c>
      <c r="Z85" s="6">
        <v>28.412631999999999</v>
      </c>
      <c r="AA85" s="10">
        <v>12779.472225</v>
      </c>
      <c r="AB85" s="6">
        <v>26.6077178498</v>
      </c>
    </row>
    <row r="86" spans="10:28" x14ac:dyDescent="0.2">
      <c r="J86" s="8"/>
      <c r="K86" s="10"/>
      <c r="L86" s="10"/>
      <c r="N86" s="10"/>
      <c r="P86" s="10"/>
      <c r="S86" s="7">
        <v>43537</v>
      </c>
      <c r="T86" s="5">
        <v>40</v>
      </c>
      <c r="U86" s="8">
        <v>126856.45</v>
      </c>
      <c r="V86" s="10">
        <v>47961.373943999999</v>
      </c>
      <c r="W86" s="10">
        <v>-8329.3973000000005</v>
      </c>
      <c r="X86" s="6">
        <v>-15.229967</v>
      </c>
      <c r="Y86" s="10">
        <v>4453.1108020000001</v>
      </c>
      <c r="Z86" s="6">
        <v>28.487152999999999</v>
      </c>
      <c r="AA86" s="10">
        <v>12782.508102</v>
      </c>
      <c r="AB86" s="6">
        <v>26.651672066700002</v>
      </c>
    </row>
    <row r="87" spans="10:28" x14ac:dyDescent="0.2">
      <c r="J87" s="8"/>
      <c r="K87" s="10"/>
      <c r="L87" s="10"/>
      <c r="N87" s="10"/>
      <c r="P87" s="10"/>
      <c r="S87" s="7">
        <v>43538</v>
      </c>
      <c r="T87" s="5">
        <v>40</v>
      </c>
      <c r="U87" s="8">
        <v>123607.3</v>
      </c>
      <c r="V87" s="10">
        <v>47934.002572999998</v>
      </c>
      <c r="W87" s="10">
        <v>-8329.3973000000005</v>
      </c>
      <c r="X87" s="6">
        <v>-14.839885000000001</v>
      </c>
      <c r="Y87" s="10">
        <v>4450.7341409999999</v>
      </c>
      <c r="Z87" s="6">
        <v>27.77234</v>
      </c>
      <c r="AA87" s="10">
        <v>12780.131441</v>
      </c>
      <c r="AB87" s="6">
        <v>26.661932563200001</v>
      </c>
    </row>
    <row r="88" spans="10:28" x14ac:dyDescent="0.2">
      <c r="J88" s="8"/>
      <c r="K88" s="10"/>
      <c r="L88" s="10"/>
      <c r="N88" s="10"/>
      <c r="P88" s="10"/>
      <c r="S88" s="7">
        <v>43539</v>
      </c>
      <c r="T88" s="5">
        <v>40</v>
      </c>
      <c r="U88" s="8">
        <v>123761.46</v>
      </c>
      <c r="V88" s="10">
        <v>47948.098673</v>
      </c>
      <c r="W88" s="10">
        <v>-8329.3973000000005</v>
      </c>
      <c r="X88" s="6">
        <v>-14.858393</v>
      </c>
      <c r="Y88" s="10">
        <v>4453.1633840000004</v>
      </c>
      <c r="Z88" s="6">
        <v>27.791808</v>
      </c>
      <c r="AA88" s="10">
        <v>12782.560684</v>
      </c>
      <c r="AB88" s="6">
        <v>26.659160712599999</v>
      </c>
    </row>
    <row r="89" spans="10:28" x14ac:dyDescent="0.2">
      <c r="J89" s="8"/>
      <c r="K89" s="10"/>
      <c r="L89" s="10"/>
      <c r="N89" s="10"/>
      <c r="P89" s="10"/>
      <c r="S89" s="7">
        <v>43542</v>
      </c>
      <c r="T89" s="5">
        <v>40</v>
      </c>
      <c r="U89" s="8">
        <v>123977.72</v>
      </c>
      <c r="V89" s="10">
        <v>47847.197311000004</v>
      </c>
      <c r="W89" s="10">
        <v>-9125.4639999999999</v>
      </c>
      <c r="X89" s="6">
        <v>-13.585908999999999</v>
      </c>
      <c r="Y89" s="10">
        <v>3932.9251819999999</v>
      </c>
      <c r="Z89" s="6">
        <v>31.523029999999999</v>
      </c>
      <c r="AA89" s="10">
        <v>13058.389182000001</v>
      </c>
      <c r="AB89" s="6">
        <v>27.291858072299998</v>
      </c>
    </row>
    <row r="90" spans="10:28" x14ac:dyDescent="0.2">
      <c r="S90" s="7">
        <v>43543</v>
      </c>
      <c r="T90" s="5">
        <v>40</v>
      </c>
      <c r="U90" s="8">
        <v>124339</v>
      </c>
      <c r="V90" s="10">
        <v>48125.157499000001</v>
      </c>
      <c r="W90" s="10">
        <v>-9125.4639999999999</v>
      </c>
      <c r="X90" s="6">
        <v>-13.625499</v>
      </c>
      <c r="Y90" s="10">
        <v>3931.0320179999999</v>
      </c>
      <c r="Z90" s="6">
        <v>31.630116000000001</v>
      </c>
      <c r="AA90" s="10">
        <v>13056.496018</v>
      </c>
      <c r="AB90" s="6">
        <v>27.130292546500002</v>
      </c>
    </row>
    <row r="91" spans="10:28" x14ac:dyDescent="0.2">
      <c r="S91" s="7">
        <v>43544</v>
      </c>
      <c r="T91" s="5">
        <v>40</v>
      </c>
      <c r="U91" s="8">
        <v>126522.26</v>
      </c>
      <c r="V91" s="10">
        <v>47978.881665000001</v>
      </c>
      <c r="W91" s="10">
        <v>-9125.4639999999999</v>
      </c>
      <c r="X91" s="6">
        <v>-13.864748000000001</v>
      </c>
      <c r="Y91" s="10">
        <v>3930.7282169999999</v>
      </c>
      <c r="Z91" s="6">
        <v>32.187995000000001</v>
      </c>
      <c r="AA91" s="10">
        <v>13056.192217</v>
      </c>
      <c r="AB91" s="6">
        <v>27.212372951500001</v>
      </c>
    </row>
    <row r="92" spans="10:28" x14ac:dyDescent="0.2">
      <c r="S92" s="7">
        <v>43545</v>
      </c>
      <c r="T92" s="5">
        <v>40</v>
      </c>
      <c r="U92" s="8">
        <v>127359.19</v>
      </c>
      <c r="V92" s="10">
        <v>47998.687433999999</v>
      </c>
      <c r="W92" s="10">
        <v>-9125.4639999999999</v>
      </c>
      <c r="X92" s="6">
        <v>-13.956462</v>
      </c>
      <c r="Y92" s="10">
        <v>3932.646788</v>
      </c>
      <c r="Z92" s="6">
        <v>32.385108000000002</v>
      </c>
      <c r="AA92" s="10">
        <v>13058.110788</v>
      </c>
      <c r="AB92" s="6">
        <v>27.205141403700001</v>
      </c>
    </row>
    <row r="93" spans="10:28" x14ac:dyDescent="0.2">
      <c r="S93" s="7">
        <v>43546</v>
      </c>
      <c r="T93" s="5">
        <v>40</v>
      </c>
      <c r="U93" s="8">
        <v>128412.34</v>
      </c>
      <c r="V93" s="10">
        <v>47984.774356000002</v>
      </c>
      <c r="W93" s="10">
        <v>-9125.4639999999999</v>
      </c>
      <c r="X93" s="6">
        <v>-14.071870000000001</v>
      </c>
      <c r="Y93" s="10">
        <v>3933.1322340000002</v>
      </c>
      <c r="Z93" s="6">
        <v>32.648873999999999</v>
      </c>
      <c r="AA93" s="10">
        <v>13058.596234000001</v>
      </c>
      <c r="AB93" s="6">
        <v>27.214041140399999</v>
      </c>
    </row>
    <row r="94" spans="10:28" x14ac:dyDescent="0.2">
      <c r="S94" s="7">
        <v>43549</v>
      </c>
      <c r="T94" s="5">
        <v>40</v>
      </c>
      <c r="U94" s="8">
        <v>130709.72</v>
      </c>
      <c r="V94" s="10">
        <v>47962.282228999997</v>
      </c>
      <c r="W94" s="10">
        <v>-9257.3233999999993</v>
      </c>
      <c r="X94" s="6">
        <v>-14.119602</v>
      </c>
      <c r="Y94" s="10">
        <v>3897.5674439999998</v>
      </c>
      <c r="Z94" s="6">
        <v>33.536230000000003</v>
      </c>
      <c r="AA94" s="10">
        <v>13154.890844</v>
      </c>
      <c r="AB94" s="6">
        <v>27.427574821</v>
      </c>
    </row>
    <row r="95" spans="10:28" x14ac:dyDescent="0.2">
      <c r="S95" s="7">
        <v>43550</v>
      </c>
      <c r="T95" s="5">
        <v>40</v>
      </c>
      <c r="U95" s="8">
        <v>131659</v>
      </c>
      <c r="V95" s="10">
        <v>48000.756311999998</v>
      </c>
      <c r="W95" s="10">
        <v>-9257.3233999999993</v>
      </c>
      <c r="X95" s="6">
        <v>-14.222144999999999</v>
      </c>
      <c r="Y95" s="10">
        <v>3896.3969040000002</v>
      </c>
      <c r="Z95" s="6">
        <v>33.789935</v>
      </c>
      <c r="AA95" s="10">
        <v>13153.720304</v>
      </c>
      <c r="AB95" s="6">
        <v>27.4031521882</v>
      </c>
    </row>
    <row r="96" spans="10:28" x14ac:dyDescent="0.2">
      <c r="S96" s="7">
        <v>43551</v>
      </c>
      <c r="T96" s="5">
        <v>40</v>
      </c>
      <c r="U96" s="8">
        <v>129739.07</v>
      </c>
      <c r="V96" s="10">
        <v>48017.381029999997</v>
      </c>
      <c r="W96" s="10">
        <v>-9257.3233999999993</v>
      </c>
      <c r="X96" s="6">
        <v>-14.014749999999999</v>
      </c>
      <c r="Y96" s="10">
        <v>3895.6277399999999</v>
      </c>
      <c r="Z96" s="6">
        <v>33.303764999999999</v>
      </c>
      <c r="AA96" s="10">
        <v>13152.951139999999</v>
      </c>
      <c r="AB96" s="6">
        <v>27.3920627434</v>
      </c>
    </row>
    <row r="97" spans="19:28" x14ac:dyDescent="0.2">
      <c r="S97" s="7">
        <v>43552</v>
      </c>
      <c r="T97" s="5">
        <v>40</v>
      </c>
      <c r="U97" s="8">
        <v>126290.23</v>
      </c>
      <c r="V97" s="10">
        <v>48007.809936999998</v>
      </c>
      <c r="W97" s="10">
        <v>-9257.3233999999993</v>
      </c>
      <c r="X97" s="6">
        <v>-13.642196999999999</v>
      </c>
      <c r="Y97" s="10">
        <v>3895.8945220000001</v>
      </c>
      <c r="Z97" s="6">
        <v>32.416234000000003</v>
      </c>
      <c r="AA97" s="10">
        <v>13153.217922</v>
      </c>
      <c r="AB97" s="6">
        <v>27.398079478500001</v>
      </c>
    </row>
    <row r="98" spans="19:28" x14ac:dyDescent="0.2">
      <c r="S98" s="7">
        <v>43553</v>
      </c>
      <c r="T98" s="5">
        <v>40</v>
      </c>
      <c r="U98" s="8">
        <v>126036.29</v>
      </c>
      <c r="V98" s="10">
        <v>48104.629050000003</v>
      </c>
      <c r="W98" s="10">
        <v>-9257.3233999999993</v>
      </c>
      <c r="X98" s="6">
        <v>-13.614765999999999</v>
      </c>
      <c r="Y98" s="10">
        <v>3896.0592630000001</v>
      </c>
      <c r="Z98" s="6">
        <v>32.349685000000001</v>
      </c>
      <c r="AA98" s="10">
        <v>13153.382663</v>
      </c>
      <c r="AB98" s="6">
        <v>27.343278438900001</v>
      </c>
    </row>
    <row r="99" spans="19:28" x14ac:dyDescent="0.2">
      <c r="S99" s="7">
        <v>43556</v>
      </c>
      <c r="T99" s="5">
        <v>40</v>
      </c>
      <c r="U99" s="8">
        <v>125142.15</v>
      </c>
      <c r="V99" s="10">
        <v>47889.660513000003</v>
      </c>
      <c r="W99" s="10">
        <v>-9219.6754000000001</v>
      </c>
      <c r="X99" s="6">
        <v>-13.573378999999999</v>
      </c>
      <c r="Y99" s="10">
        <v>3900.150834</v>
      </c>
      <c r="Z99" s="6">
        <v>32.086489999999998</v>
      </c>
      <c r="AA99" s="10">
        <v>13119.826234</v>
      </c>
      <c r="AB99" s="6">
        <v>27.395947462700001</v>
      </c>
    </row>
    <row r="100" spans="19:28" x14ac:dyDescent="0.2">
      <c r="S100" s="7">
        <v>43557</v>
      </c>
      <c r="T100" s="5">
        <v>40</v>
      </c>
      <c r="U100" s="8">
        <v>125939.58</v>
      </c>
      <c r="V100" s="10">
        <v>47880.149096000001</v>
      </c>
      <c r="W100" s="10">
        <v>-9219.6754000000001</v>
      </c>
      <c r="X100" s="6">
        <v>-13.659871000000001</v>
      </c>
      <c r="Y100" s="10">
        <v>3902.3147060000001</v>
      </c>
      <c r="Z100" s="6">
        <v>32.273045000000003</v>
      </c>
      <c r="AA100" s="10">
        <v>13121.990105999999</v>
      </c>
      <c r="AB100" s="6">
        <v>27.4059090318</v>
      </c>
    </row>
    <row r="101" spans="19:28" x14ac:dyDescent="0.2">
      <c r="S101" s="7">
        <v>43558</v>
      </c>
      <c r="T101" s="5">
        <v>40</v>
      </c>
      <c r="U101" s="8">
        <v>126046.1</v>
      </c>
      <c r="V101" s="10">
        <v>47790.046824999998</v>
      </c>
      <c r="W101" s="10">
        <v>-9219.6754000000001</v>
      </c>
      <c r="X101" s="6">
        <v>-13.671424999999999</v>
      </c>
      <c r="Y101" s="10">
        <v>3899.6025100000002</v>
      </c>
      <c r="Z101" s="6">
        <v>32.322806999999997</v>
      </c>
      <c r="AA101" s="10">
        <v>13119.277910000001</v>
      </c>
      <c r="AB101" s="6">
        <v>27.451904281000001</v>
      </c>
    </row>
    <row r="102" spans="19:28" x14ac:dyDescent="0.2">
      <c r="S102" s="7">
        <v>43559</v>
      </c>
      <c r="T102" s="5">
        <v>40</v>
      </c>
      <c r="U102" s="8">
        <v>128680.84</v>
      </c>
      <c r="V102" s="10">
        <v>47709.737012999998</v>
      </c>
      <c r="W102" s="10">
        <v>-9219.6754000000001</v>
      </c>
      <c r="X102" s="6">
        <v>-13.957198999999999</v>
      </c>
      <c r="Y102" s="10">
        <v>3901.8584529999998</v>
      </c>
      <c r="Z102" s="6">
        <v>32.979371999999998</v>
      </c>
      <c r="AA102" s="10">
        <v>13121.533853000001</v>
      </c>
      <c r="AB102" s="6">
        <v>27.502842553299999</v>
      </c>
    </row>
    <row r="103" spans="19:28" x14ac:dyDescent="0.2">
      <c r="S103" s="7">
        <v>43560</v>
      </c>
      <c r="T103" s="5">
        <v>40</v>
      </c>
      <c r="U103" s="8">
        <v>128493.74</v>
      </c>
      <c r="V103" s="10">
        <v>47811.650573999999</v>
      </c>
      <c r="W103" s="10">
        <v>-9219.6754000000001</v>
      </c>
      <c r="X103" s="6">
        <v>-13.936904999999999</v>
      </c>
      <c r="Y103" s="10">
        <v>3901.5769329999998</v>
      </c>
      <c r="Z103" s="6">
        <v>32.933796000000001</v>
      </c>
      <c r="AA103" s="10">
        <v>13121.252333</v>
      </c>
      <c r="AB103" s="6">
        <v>27.4436296917</v>
      </c>
    </row>
    <row r="104" spans="19:28" x14ac:dyDescent="0.2">
      <c r="S104" s="7">
        <v>43563</v>
      </c>
      <c r="T104" s="5">
        <v>40</v>
      </c>
      <c r="U104" s="8">
        <v>128966.14</v>
      </c>
      <c r="V104" s="10">
        <v>47982.022640000003</v>
      </c>
      <c r="W104" s="10">
        <v>-9213.9539999999997</v>
      </c>
      <c r="X104" s="6">
        <v>-13.996829</v>
      </c>
      <c r="Y104" s="10">
        <v>4075.3717959999999</v>
      </c>
      <c r="Z104" s="6">
        <v>31.645244999999999</v>
      </c>
      <c r="AA104" s="10">
        <v>13289.325795999999</v>
      </c>
      <c r="AB104" s="6">
        <v>27.696468520500002</v>
      </c>
    </row>
    <row r="105" spans="19:28" x14ac:dyDescent="0.2">
      <c r="S105" s="7">
        <v>43564</v>
      </c>
      <c r="T105" s="5">
        <v>40</v>
      </c>
      <c r="U105" s="8">
        <v>129382.18</v>
      </c>
      <c r="V105" s="10">
        <v>47998.482634</v>
      </c>
      <c r="W105" s="10">
        <v>-9213.9539999999997</v>
      </c>
      <c r="X105" s="6">
        <v>-14.041982000000001</v>
      </c>
      <c r="Y105" s="10">
        <v>4073.2238090000001</v>
      </c>
      <c r="Z105" s="6">
        <v>31.764073</v>
      </c>
      <c r="AA105" s="10">
        <v>13287.177809000001</v>
      </c>
      <c r="AB105" s="6">
        <v>27.682495529099999</v>
      </c>
    </row>
    <row r="106" spans="19:28" x14ac:dyDescent="0.2">
      <c r="S106" s="7">
        <v>43565</v>
      </c>
      <c r="T106" s="5">
        <v>40</v>
      </c>
      <c r="U106" s="8">
        <v>127434.85</v>
      </c>
      <c r="V106" s="10">
        <v>48066.339940999998</v>
      </c>
      <c r="W106" s="10">
        <v>-9213.9539999999997</v>
      </c>
      <c r="X106" s="6">
        <v>-13.830636999999999</v>
      </c>
      <c r="Y106" s="10">
        <v>4072.9271060000001</v>
      </c>
      <c r="Z106" s="6">
        <v>31.288271999999999</v>
      </c>
      <c r="AA106" s="10">
        <v>13286.881106000001</v>
      </c>
      <c r="AB106" s="6">
        <v>27.6427976869</v>
      </c>
    </row>
    <row r="107" spans="19:28" x14ac:dyDescent="0.2">
      <c r="S107" s="7">
        <v>43566</v>
      </c>
      <c r="T107" s="5">
        <v>40</v>
      </c>
      <c r="U107" s="8">
        <v>126218.62</v>
      </c>
      <c r="V107" s="10">
        <v>48136.533344000003</v>
      </c>
      <c r="W107" s="10">
        <v>-9213.9539999999997</v>
      </c>
      <c r="X107" s="6">
        <v>-13.698638000000001</v>
      </c>
      <c r="Y107" s="10">
        <v>4073.2643170000001</v>
      </c>
      <c r="Z107" s="6">
        <v>30.987093000000002</v>
      </c>
      <c r="AA107" s="10">
        <v>13287.218317000001</v>
      </c>
      <c r="AB107" s="6">
        <v>27.603189083</v>
      </c>
    </row>
    <row r="108" spans="19:28" x14ac:dyDescent="0.2">
      <c r="S108" s="7">
        <v>43567</v>
      </c>
      <c r="T108" s="5">
        <v>40</v>
      </c>
      <c r="U108" s="8">
        <v>125951.93</v>
      </c>
      <c r="V108" s="10">
        <v>48134.785987000003</v>
      </c>
      <c r="W108" s="10">
        <v>-9213.9539999999997</v>
      </c>
      <c r="X108" s="6">
        <v>-13.669694</v>
      </c>
      <c r="Y108" s="10">
        <v>4071.9028239999998</v>
      </c>
      <c r="Z108" s="6">
        <v>30.931958999999999</v>
      </c>
      <c r="AA108" s="10">
        <v>13285.856824</v>
      </c>
      <c r="AB108" s="6">
        <v>27.601362613900001</v>
      </c>
    </row>
    <row r="109" spans="19:28" x14ac:dyDescent="0.2">
      <c r="S109" s="7">
        <v>43570</v>
      </c>
      <c r="T109" s="5">
        <v>40</v>
      </c>
      <c r="U109" s="8">
        <v>126476.09</v>
      </c>
      <c r="V109" s="10">
        <v>48228.132578999997</v>
      </c>
      <c r="W109" s="10">
        <v>-9213.9539999999997</v>
      </c>
      <c r="X109" s="6">
        <v>-13.726580999999999</v>
      </c>
      <c r="Y109" s="10">
        <v>4075.7979270000001</v>
      </c>
      <c r="Z109" s="6">
        <v>31.031001</v>
      </c>
      <c r="AA109" s="10">
        <v>13289.751926999999</v>
      </c>
      <c r="AB109" s="6">
        <v>27.556015994599999</v>
      </c>
    </row>
    <row r="110" spans="19:28" x14ac:dyDescent="0.2">
      <c r="S110" s="7">
        <v>43571</v>
      </c>
      <c r="T110" s="5">
        <v>40</v>
      </c>
      <c r="U110" s="8">
        <v>123262.04</v>
      </c>
      <c r="V110" s="10">
        <v>48119.962831999997</v>
      </c>
      <c r="W110" s="10">
        <v>-9213.9539999999997</v>
      </c>
      <c r="X110" s="6">
        <v>-13.377757000000001</v>
      </c>
      <c r="Y110" s="10">
        <v>4072.230004</v>
      </c>
      <c r="Z110" s="6">
        <v>30.268929</v>
      </c>
      <c r="AA110" s="10">
        <v>13286.184004000001</v>
      </c>
      <c r="AB110" s="6">
        <v>27.610545026</v>
      </c>
    </row>
    <row r="111" spans="19:28" x14ac:dyDescent="0.2">
      <c r="S111" s="7">
        <v>43572</v>
      </c>
      <c r="T111" s="5">
        <v>40</v>
      </c>
      <c r="U111" s="8">
        <v>122354.63</v>
      </c>
      <c r="V111" s="10">
        <v>48162.457696999998</v>
      </c>
      <c r="W111" s="10">
        <v>-9213.9539999999997</v>
      </c>
      <c r="X111" s="6">
        <v>-13.279275</v>
      </c>
      <c r="Y111" s="10">
        <v>4074.021702</v>
      </c>
      <c r="Z111" s="6">
        <v>30.032886000000001</v>
      </c>
      <c r="AA111" s="10">
        <v>13287.975702</v>
      </c>
      <c r="AB111" s="6">
        <v>27.589903708400001</v>
      </c>
    </row>
    <row r="112" spans="19:28" x14ac:dyDescent="0.2">
      <c r="S112" s="7">
        <v>43573</v>
      </c>
      <c r="T112" s="5">
        <v>40</v>
      </c>
      <c r="U112" s="8">
        <v>120808.05</v>
      </c>
      <c r="V112" s="10">
        <v>47990.698874000002</v>
      </c>
      <c r="W112" s="10">
        <v>-9213.9539999999997</v>
      </c>
      <c r="X112" s="6">
        <v>-13.111423</v>
      </c>
      <c r="Y112" s="10">
        <v>4072.5857129999999</v>
      </c>
      <c r="Z112" s="6">
        <v>29.663722</v>
      </c>
      <c r="AA112" s="10">
        <v>13286.539713</v>
      </c>
      <c r="AB112" s="6">
        <v>27.685655813299999</v>
      </c>
    </row>
    <row r="113" spans="19:28" x14ac:dyDescent="0.2">
      <c r="S113" s="7">
        <v>43574</v>
      </c>
      <c r="T113" s="5">
        <v>40</v>
      </c>
      <c r="U113" s="8">
        <v>120808.05</v>
      </c>
      <c r="V113" s="10">
        <v>47990.698874000002</v>
      </c>
      <c r="W113" s="10">
        <v>-9213.9539999999997</v>
      </c>
      <c r="X113" s="6">
        <v>-13.111423</v>
      </c>
      <c r="Y113" s="10">
        <v>4072.5857129999999</v>
      </c>
      <c r="Z113" s="6">
        <v>29.663722</v>
      </c>
      <c r="AA113" s="10">
        <v>13286.539713</v>
      </c>
      <c r="AB113" s="6">
        <v>27.685655813299999</v>
      </c>
    </row>
    <row r="114" spans="19:28" x14ac:dyDescent="0.2">
      <c r="S114" s="7">
        <v>43577</v>
      </c>
      <c r="T114" s="5">
        <v>39</v>
      </c>
      <c r="U114" s="8">
        <v>120542.73</v>
      </c>
      <c r="V114" s="10">
        <v>47430.268045999997</v>
      </c>
      <c r="W114" s="10">
        <v>-9248.0918000000001</v>
      </c>
      <c r="X114" s="6">
        <v>-13.034335</v>
      </c>
      <c r="Y114" s="10">
        <v>4127.2930530000003</v>
      </c>
      <c r="Z114" s="6">
        <v>29.206244000000002</v>
      </c>
      <c r="AA114" s="10">
        <v>13375.384853</v>
      </c>
      <c r="AB114" s="6">
        <v>28.200103866599999</v>
      </c>
    </row>
    <row r="115" spans="19:28" x14ac:dyDescent="0.2">
      <c r="S115" s="7">
        <v>43578</v>
      </c>
      <c r="T115" s="5">
        <v>39</v>
      </c>
      <c r="U115" s="8">
        <v>119631.83</v>
      </c>
      <c r="V115" s="10">
        <v>48352.061915999999</v>
      </c>
      <c r="W115" s="10">
        <v>-9248.0918000000001</v>
      </c>
      <c r="X115" s="6">
        <v>-12.935839</v>
      </c>
      <c r="Y115" s="10">
        <v>4127.2852169999996</v>
      </c>
      <c r="Z115" s="6">
        <v>28.985598</v>
      </c>
      <c r="AA115" s="10">
        <v>13375.377017000001</v>
      </c>
      <c r="AB115" s="6">
        <v>27.6624749528</v>
      </c>
    </row>
    <row r="116" spans="19:28" x14ac:dyDescent="0.2">
      <c r="S116" s="7">
        <v>43579</v>
      </c>
      <c r="T116" s="5">
        <v>39</v>
      </c>
      <c r="U116" s="8">
        <v>120488.9</v>
      </c>
      <c r="V116" s="10">
        <v>48346.833714</v>
      </c>
      <c r="W116" s="10">
        <v>-9248.0918000000001</v>
      </c>
      <c r="X116" s="6">
        <v>-13.028515000000001</v>
      </c>
      <c r="Y116" s="10">
        <v>4126.3318259999996</v>
      </c>
      <c r="Z116" s="6">
        <v>29.200002999999999</v>
      </c>
      <c r="AA116" s="10">
        <v>13374.423626</v>
      </c>
      <c r="AB116" s="6">
        <v>27.663494377300001</v>
      </c>
    </row>
    <row r="117" spans="19:28" x14ac:dyDescent="0.2">
      <c r="S117" s="7">
        <v>43580</v>
      </c>
      <c r="T117" s="5">
        <v>39</v>
      </c>
      <c r="U117" s="8">
        <v>119722.47</v>
      </c>
      <c r="V117" s="10">
        <v>48401.529238000003</v>
      </c>
      <c r="W117" s="10">
        <v>-9248.0918000000001</v>
      </c>
      <c r="X117" s="6">
        <v>-12.945639999999999</v>
      </c>
      <c r="Y117" s="10">
        <v>4126.4496349999999</v>
      </c>
      <c r="Z117" s="6">
        <v>29.013432999999999</v>
      </c>
      <c r="AA117" s="10">
        <v>13374.541434999999</v>
      </c>
      <c r="AB117" s="6">
        <v>27.6324770015</v>
      </c>
    </row>
    <row r="118" spans="19:28" x14ac:dyDescent="0.2">
      <c r="S118" s="7">
        <v>43581</v>
      </c>
      <c r="T118" s="5">
        <v>39</v>
      </c>
      <c r="U118" s="8">
        <v>122004.46</v>
      </c>
      <c r="V118" s="10">
        <v>47362.249563999998</v>
      </c>
      <c r="W118" s="10">
        <v>-9248.0918000000001</v>
      </c>
      <c r="X118" s="6">
        <v>-13.192392999999999</v>
      </c>
      <c r="Y118" s="10">
        <v>4126.4328679999999</v>
      </c>
      <c r="Z118" s="6">
        <v>29.566568</v>
      </c>
      <c r="AA118" s="10">
        <v>13374.524668</v>
      </c>
      <c r="AB118" s="6">
        <v>28.238786779200002</v>
      </c>
    </row>
    <row r="119" spans="19:28" x14ac:dyDescent="0.2">
      <c r="S119" s="7">
        <v>43584</v>
      </c>
      <c r="T119" s="5">
        <v>38</v>
      </c>
      <c r="U119" s="8">
        <v>107451.28</v>
      </c>
      <c r="V119" s="10">
        <v>44886.653101000004</v>
      </c>
      <c r="W119" s="10">
        <v>-5003.4930999999997</v>
      </c>
      <c r="X119" s="6">
        <v>-21.475252999999999</v>
      </c>
      <c r="Y119" s="10">
        <v>3680.17211</v>
      </c>
      <c r="Z119" s="6">
        <v>29.197351999999999</v>
      </c>
      <c r="AA119" s="10">
        <v>8683.6652099999992</v>
      </c>
      <c r="AB119" s="6">
        <v>19.345762293</v>
      </c>
    </row>
    <row r="120" spans="19:28" x14ac:dyDescent="0.2">
      <c r="S120" s="7">
        <v>43585</v>
      </c>
      <c r="T120" s="5">
        <v>38</v>
      </c>
      <c r="U120" s="8">
        <v>108091.86</v>
      </c>
      <c r="V120" s="10">
        <v>44961.297514999998</v>
      </c>
      <c r="W120" s="10">
        <v>-5003.4930999999997</v>
      </c>
      <c r="X120" s="6">
        <v>-21.603280000000002</v>
      </c>
      <c r="Y120" s="10">
        <v>3680.1524989999998</v>
      </c>
      <c r="Z120" s="6">
        <v>29.371570999999999</v>
      </c>
      <c r="AA120" s="10">
        <v>8683.6455989999995</v>
      </c>
      <c r="AB120" s="6">
        <v>19.313600982600001</v>
      </c>
    </row>
    <row r="121" spans="19:28" x14ac:dyDescent="0.2">
      <c r="S121" s="7">
        <v>43586</v>
      </c>
      <c r="T121" s="5">
        <v>38</v>
      </c>
      <c r="U121" s="8">
        <v>106022.79</v>
      </c>
      <c r="V121" s="10">
        <v>44856.425438999999</v>
      </c>
      <c r="W121" s="10">
        <v>-5003.4930999999997</v>
      </c>
      <c r="X121" s="6">
        <v>-21.189754000000001</v>
      </c>
      <c r="Y121" s="10">
        <v>3679.28757</v>
      </c>
      <c r="Z121" s="6">
        <v>28.816119</v>
      </c>
      <c r="AA121" s="10">
        <v>8682.7806700000001</v>
      </c>
      <c r="AB121" s="6">
        <v>19.356826997500001</v>
      </c>
    </row>
    <row r="122" spans="19:28" x14ac:dyDescent="0.2">
      <c r="S122" s="7">
        <v>43587</v>
      </c>
      <c r="T122" s="5">
        <v>38</v>
      </c>
      <c r="U122" s="8">
        <v>104486.34</v>
      </c>
      <c r="V122" s="10">
        <v>44826.711163</v>
      </c>
      <c r="W122" s="10">
        <v>-5003.4930999999997</v>
      </c>
      <c r="X122" s="6">
        <v>-20.882679</v>
      </c>
      <c r="Y122" s="10">
        <v>3678.8184700000002</v>
      </c>
      <c r="Z122" s="6">
        <v>28.402145999999998</v>
      </c>
      <c r="AA122" s="10">
        <v>8682.3115699999998</v>
      </c>
      <c r="AB122" s="6">
        <v>19.368611580900001</v>
      </c>
    </row>
    <row r="123" spans="19:28" x14ac:dyDescent="0.2">
      <c r="S123" s="7">
        <v>43588</v>
      </c>
      <c r="T123" s="5">
        <v>38</v>
      </c>
      <c r="U123" s="8">
        <v>105059.96</v>
      </c>
      <c r="V123" s="10">
        <v>44874.621033000003</v>
      </c>
      <c r="W123" s="10">
        <v>-5003.4930999999997</v>
      </c>
      <c r="X123" s="6">
        <v>-20.997323000000002</v>
      </c>
      <c r="Y123" s="10">
        <v>3680.0732589999998</v>
      </c>
      <c r="Z123" s="6">
        <v>28.548334000000001</v>
      </c>
      <c r="AA123" s="10">
        <v>8683.5663590000004</v>
      </c>
      <c r="AB123" s="6">
        <v>19.350729119099999</v>
      </c>
    </row>
    <row r="124" spans="19:28" x14ac:dyDescent="0.2">
      <c r="S124" s="7">
        <v>43591</v>
      </c>
      <c r="T124" s="5">
        <v>38</v>
      </c>
      <c r="U124" s="8">
        <v>105050.3</v>
      </c>
      <c r="V124" s="10">
        <v>44815.753817999997</v>
      </c>
      <c r="W124" s="10">
        <v>-5003.4930999999997</v>
      </c>
      <c r="X124" s="6">
        <v>-20.995391999999999</v>
      </c>
      <c r="Y124" s="10">
        <v>3680.159733</v>
      </c>
      <c r="Z124" s="6">
        <v>28.545038000000002</v>
      </c>
      <c r="AA124" s="10">
        <v>8683.6528330000001</v>
      </c>
      <c r="AB124" s="6">
        <v>19.376339998799999</v>
      </c>
    </row>
    <row r="125" spans="19:28" x14ac:dyDescent="0.2">
      <c r="S125" s="7">
        <v>43592</v>
      </c>
      <c r="T125" s="5">
        <v>38</v>
      </c>
      <c r="U125" s="8">
        <v>107041.35</v>
      </c>
      <c r="V125" s="10">
        <v>44736.169149000001</v>
      </c>
      <c r="W125" s="10">
        <v>-5003.4930999999997</v>
      </c>
      <c r="X125" s="6">
        <v>-21.393324</v>
      </c>
      <c r="Y125" s="10">
        <v>3680.4001330000001</v>
      </c>
      <c r="Z125" s="6">
        <v>29.084161000000002</v>
      </c>
      <c r="AA125" s="10">
        <v>8683.8932330000007</v>
      </c>
      <c r="AB125" s="6">
        <v>19.4113474575</v>
      </c>
    </row>
    <row r="126" spans="19:28" x14ac:dyDescent="0.2">
      <c r="S126" s="7">
        <v>43593</v>
      </c>
      <c r="T126" s="5">
        <v>38</v>
      </c>
      <c r="U126" s="8">
        <v>105616.76</v>
      </c>
      <c r="V126" s="10">
        <v>44828.574669000001</v>
      </c>
      <c r="W126" s="10">
        <v>-5003.4930999999997</v>
      </c>
      <c r="X126" s="6">
        <v>-21.108605000000001</v>
      </c>
      <c r="Y126" s="10">
        <v>3677.553214</v>
      </c>
      <c r="Z126" s="6">
        <v>28.719301999999999</v>
      </c>
      <c r="AA126" s="10">
        <v>8681.0463139999993</v>
      </c>
      <c r="AB126" s="6">
        <v>19.3649840044</v>
      </c>
    </row>
    <row r="127" spans="19:28" x14ac:dyDescent="0.2">
      <c r="S127" s="7">
        <v>43594</v>
      </c>
      <c r="T127" s="5">
        <v>38</v>
      </c>
      <c r="U127" s="8">
        <v>105215.92</v>
      </c>
      <c r="V127" s="10">
        <v>44883.586871</v>
      </c>
      <c r="W127" s="10">
        <v>-5003.4930999999997</v>
      </c>
      <c r="X127" s="6">
        <v>-21.028493000000001</v>
      </c>
      <c r="Y127" s="10">
        <v>3679.6904159999999</v>
      </c>
      <c r="Z127" s="6">
        <v>28.593688</v>
      </c>
      <c r="AA127" s="10">
        <v>8683.1835159999991</v>
      </c>
      <c r="AB127" s="6">
        <v>19.346010693899999</v>
      </c>
    </row>
    <row r="128" spans="19:28" x14ac:dyDescent="0.2">
      <c r="S128" s="7">
        <v>43595</v>
      </c>
      <c r="T128" s="5">
        <v>38</v>
      </c>
      <c r="U128" s="8">
        <v>104077.81</v>
      </c>
      <c r="V128" s="10">
        <v>44822.472013999999</v>
      </c>
      <c r="W128" s="10">
        <v>-5003.4930999999997</v>
      </c>
      <c r="X128" s="6">
        <v>-20.801030000000001</v>
      </c>
      <c r="Y128" s="10">
        <v>3680.661122</v>
      </c>
      <c r="Z128" s="6">
        <v>28.276934000000001</v>
      </c>
      <c r="AA128" s="10">
        <v>8684.1542219999992</v>
      </c>
      <c r="AB128" s="6">
        <v>19.374554395499999</v>
      </c>
    </row>
    <row r="129" spans="19:28" x14ac:dyDescent="0.2">
      <c r="S129" s="7">
        <v>43598</v>
      </c>
      <c r="T129" s="5">
        <v>38</v>
      </c>
      <c r="U129" s="8">
        <v>117911.81</v>
      </c>
      <c r="V129" s="10">
        <v>44885.829988999998</v>
      </c>
      <c r="W129" s="10">
        <v>-5034.6016</v>
      </c>
      <c r="X129" s="6">
        <v>-23.420286000000001</v>
      </c>
      <c r="Y129" s="10">
        <v>3975.3840960000002</v>
      </c>
      <c r="Z129" s="6">
        <v>29.660481999999998</v>
      </c>
      <c r="AA129" s="10">
        <v>9009.9856959999997</v>
      </c>
      <c r="AB129" s="6">
        <v>20.073118171699999</v>
      </c>
    </row>
    <row r="130" spans="19:28" x14ac:dyDescent="0.2">
      <c r="S130" s="7">
        <v>43599</v>
      </c>
      <c r="T130" s="5">
        <v>38</v>
      </c>
      <c r="U130" s="8">
        <v>117619.18</v>
      </c>
      <c r="V130" s="10">
        <v>44818.371737000001</v>
      </c>
      <c r="W130" s="10">
        <v>-5034.6016</v>
      </c>
      <c r="X130" s="6">
        <v>-23.362162000000001</v>
      </c>
      <c r="Y130" s="10">
        <v>3977.8517820000002</v>
      </c>
      <c r="Z130" s="6">
        <v>29.568517</v>
      </c>
      <c r="AA130" s="10">
        <v>9012.4533819999997</v>
      </c>
      <c r="AB130" s="6">
        <v>20.1088371405</v>
      </c>
    </row>
    <row r="131" spans="19:28" x14ac:dyDescent="0.2">
      <c r="S131" s="7">
        <v>43600</v>
      </c>
      <c r="T131" s="5">
        <v>38</v>
      </c>
      <c r="U131" s="8">
        <v>117268.67</v>
      </c>
      <c r="V131" s="10">
        <v>44846.105854000001</v>
      </c>
      <c r="W131" s="10">
        <v>-5034.6016</v>
      </c>
      <c r="X131" s="6">
        <v>-23.292542000000001</v>
      </c>
      <c r="Y131" s="10">
        <v>3977.0831520000002</v>
      </c>
      <c r="Z131" s="6">
        <v>29.4861</v>
      </c>
      <c r="AA131" s="10">
        <v>9011.6847519999992</v>
      </c>
      <c r="AB131" s="6">
        <v>20.094687333</v>
      </c>
    </row>
    <row r="132" spans="19:28" x14ac:dyDescent="0.2">
      <c r="S132" s="7">
        <v>43601</v>
      </c>
      <c r="T132" s="5">
        <v>38</v>
      </c>
      <c r="U132" s="8">
        <v>115825.56</v>
      </c>
      <c r="V132" s="10">
        <v>44874.037195999997</v>
      </c>
      <c r="W132" s="10">
        <v>-5034.6016</v>
      </c>
      <c r="X132" s="6">
        <v>-23.005904000000001</v>
      </c>
      <c r="Y132" s="10">
        <v>3976.5166170000002</v>
      </c>
      <c r="Z132" s="6">
        <v>29.127392</v>
      </c>
      <c r="AA132" s="10">
        <v>9011.1182169999993</v>
      </c>
      <c r="AB132" s="6">
        <v>20.080917118199999</v>
      </c>
    </row>
    <row r="133" spans="19:28" x14ac:dyDescent="0.2">
      <c r="S133" s="7">
        <v>43602</v>
      </c>
      <c r="T133" s="5">
        <v>38</v>
      </c>
      <c r="U133" s="8">
        <v>116510.62</v>
      </c>
      <c r="V133" s="10">
        <v>44786.296764999999</v>
      </c>
      <c r="W133" s="10">
        <v>-5034.6016</v>
      </c>
      <c r="X133" s="6">
        <v>-23.141974000000001</v>
      </c>
      <c r="Y133" s="10">
        <v>3974.9115379999998</v>
      </c>
      <c r="Z133" s="6">
        <v>29.311499999999999</v>
      </c>
      <c r="AA133" s="10">
        <v>9009.5131380000003</v>
      </c>
      <c r="AB133" s="6">
        <v>20.116673600399999</v>
      </c>
    </row>
    <row r="134" spans="19:28" x14ac:dyDescent="0.2">
      <c r="S134" s="7">
        <v>43605</v>
      </c>
      <c r="T134" s="5">
        <v>38</v>
      </c>
      <c r="U134" s="8">
        <v>115332.06</v>
      </c>
      <c r="V134" s="10">
        <v>44967.100122000003</v>
      </c>
      <c r="W134" s="10">
        <v>-5058.6221999999998</v>
      </c>
      <c r="X134" s="6">
        <v>-22.799105000000001</v>
      </c>
      <c r="Y134" s="10">
        <v>3727.4954130000001</v>
      </c>
      <c r="Z134" s="6">
        <v>30.940899000000002</v>
      </c>
      <c r="AA134" s="10">
        <v>8786.1176130000003</v>
      </c>
      <c r="AB134" s="6">
        <v>19.538990926299999</v>
      </c>
    </row>
    <row r="135" spans="19:28" x14ac:dyDescent="0.2">
      <c r="S135" s="7">
        <v>43606</v>
      </c>
      <c r="T135" s="5">
        <v>38</v>
      </c>
      <c r="U135" s="8">
        <v>115394.54</v>
      </c>
      <c r="V135" s="10">
        <v>44764.537530000001</v>
      </c>
      <c r="W135" s="10">
        <v>-5058.6221999999998</v>
      </c>
      <c r="X135" s="6">
        <v>-22.811456</v>
      </c>
      <c r="Y135" s="10">
        <v>3728.7077760000002</v>
      </c>
      <c r="Z135" s="6">
        <v>30.947596000000001</v>
      </c>
      <c r="AA135" s="10">
        <v>8787.3299760000009</v>
      </c>
      <c r="AB135" s="6">
        <v>19.630114507999998</v>
      </c>
    </row>
    <row r="136" spans="19:28" x14ac:dyDescent="0.2">
      <c r="S136" s="7">
        <v>43607</v>
      </c>
      <c r="T136" s="5">
        <v>38</v>
      </c>
      <c r="U136" s="8">
        <v>113844.99</v>
      </c>
      <c r="V136" s="10">
        <v>44751.881298</v>
      </c>
      <c r="W136" s="10">
        <v>-5058.6221999999998</v>
      </c>
      <c r="X136" s="6">
        <v>-22.505137999999999</v>
      </c>
      <c r="Y136" s="10">
        <v>3730.26955</v>
      </c>
      <c r="Z136" s="6">
        <v>30.51924</v>
      </c>
      <c r="AA136" s="10">
        <v>8788.8917500000007</v>
      </c>
      <c r="AB136" s="6">
        <v>19.639155931600001</v>
      </c>
    </row>
    <row r="137" spans="19:28" x14ac:dyDescent="0.2">
      <c r="S137" s="7">
        <v>43608</v>
      </c>
      <c r="T137" s="5">
        <v>38</v>
      </c>
      <c r="U137" s="8">
        <v>114153.88</v>
      </c>
      <c r="V137" s="10">
        <v>44758.677233000002</v>
      </c>
      <c r="W137" s="10">
        <v>-5058.6221999999998</v>
      </c>
      <c r="X137" s="6">
        <v>-22.566199999999998</v>
      </c>
      <c r="Y137" s="10">
        <v>3731.5130250000002</v>
      </c>
      <c r="Z137" s="6">
        <v>30.591847999999999</v>
      </c>
      <c r="AA137" s="10">
        <v>8790.135225</v>
      </c>
      <c r="AB137" s="6">
        <v>19.638952196200002</v>
      </c>
    </row>
    <row r="138" spans="19:28" x14ac:dyDescent="0.2">
      <c r="S138" s="7">
        <v>43609</v>
      </c>
      <c r="T138" s="5">
        <v>38</v>
      </c>
      <c r="U138" s="8">
        <v>114533</v>
      </c>
      <c r="V138" s="10">
        <v>44718.522711999998</v>
      </c>
      <c r="W138" s="10">
        <v>-5058.6221999999998</v>
      </c>
      <c r="X138" s="6">
        <v>-22.641145000000002</v>
      </c>
      <c r="Y138" s="10">
        <v>3729.8313840000001</v>
      </c>
      <c r="Z138" s="6">
        <v>30.707286</v>
      </c>
      <c r="AA138" s="10">
        <v>8788.4535840000008</v>
      </c>
      <c r="AB138" s="6">
        <v>19.652826281900001</v>
      </c>
    </row>
    <row r="139" spans="19:28" x14ac:dyDescent="0.2">
      <c r="S139" s="7">
        <v>43612</v>
      </c>
      <c r="T139" s="5">
        <v>38</v>
      </c>
      <c r="U139" s="8">
        <v>114885.62</v>
      </c>
      <c r="V139" s="10">
        <v>44643.993304000003</v>
      </c>
      <c r="W139" s="10">
        <v>-4988.6998000000003</v>
      </c>
      <c r="X139" s="6">
        <v>-23.029171000000002</v>
      </c>
      <c r="Y139" s="10">
        <v>3825.928371</v>
      </c>
      <c r="Z139" s="6">
        <v>30.028168000000001</v>
      </c>
      <c r="AA139" s="10">
        <v>8814.6281710000003</v>
      </c>
      <c r="AB139" s="6">
        <v>19.744264612399999</v>
      </c>
    </row>
    <row r="140" spans="19:28" x14ac:dyDescent="0.2">
      <c r="S140" s="7">
        <v>43613</v>
      </c>
      <c r="T140" s="5">
        <v>38</v>
      </c>
      <c r="U140" s="8">
        <v>114081.06</v>
      </c>
      <c r="V140" s="10">
        <v>44622.850197</v>
      </c>
      <c r="W140" s="10">
        <v>-4988.6998000000003</v>
      </c>
      <c r="X140" s="6">
        <v>-22.867894</v>
      </c>
      <c r="Y140" s="10">
        <v>3825.3572810000001</v>
      </c>
      <c r="Z140" s="6">
        <v>29.822327999999999</v>
      </c>
      <c r="AA140" s="10">
        <v>8814.0570810000008</v>
      </c>
      <c r="AB140" s="6">
        <v>19.752339982999999</v>
      </c>
    </row>
    <row r="141" spans="19:28" x14ac:dyDescent="0.2">
      <c r="S141" s="7">
        <v>43614</v>
      </c>
      <c r="T141" s="5">
        <v>38</v>
      </c>
      <c r="U141" s="8">
        <v>114340.32</v>
      </c>
      <c r="V141" s="10">
        <v>44685.466699999997</v>
      </c>
      <c r="W141" s="10">
        <v>-4988.6998000000003</v>
      </c>
      <c r="X141" s="6">
        <v>-22.919864</v>
      </c>
      <c r="Y141" s="10">
        <v>3827.0038399999999</v>
      </c>
      <c r="Z141" s="6">
        <v>29.877241999999999</v>
      </c>
      <c r="AA141" s="10">
        <v>8815.7036399999997</v>
      </c>
      <c r="AB141" s="6">
        <v>19.728346353999999</v>
      </c>
    </row>
    <row r="142" spans="19:28" x14ac:dyDescent="0.2">
      <c r="S142" s="7">
        <v>43615</v>
      </c>
      <c r="T142" s="5">
        <v>38</v>
      </c>
      <c r="U142" s="8">
        <v>116123</v>
      </c>
      <c r="V142" s="10">
        <v>44671.868276000001</v>
      </c>
      <c r="W142" s="10">
        <v>-4988.6998000000003</v>
      </c>
      <c r="X142" s="6">
        <v>-23.277207000000001</v>
      </c>
      <c r="Y142" s="10">
        <v>3826.594701</v>
      </c>
      <c r="Z142" s="6">
        <v>30.346302000000001</v>
      </c>
      <c r="AA142" s="10">
        <v>8815.2945010000003</v>
      </c>
      <c r="AB142" s="6">
        <v>19.7334359219</v>
      </c>
    </row>
    <row r="143" spans="19:28" x14ac:dyDescent="0.2">
      <c r="S143" s="7">
        <v>43616</v>
      </c>
      <c r="T143" s="5">
        <v>38</v>
      </c>
      <c r="U143" s="8">
        <v>121032.16</v>
      </c>
      <c r="V143" s="10">
        <v>44635.400499000003</v>
      </c>
      <c r="W143" s="10">
        <v>-4988.6998000000003</v>
      </c>
      <c r="X143" s="6">
        <v>-24.261263</v>
      </c>
      <c r="Y143" s="10">
        <v>3824.6318580000002</v>
      </c>
      <c r="Z143" s="6">
        <v>31.645441000000002</v>
      </c>
      <c r="AA143" s="10">
        <v>8813.3316579999992</v>
      </c>
      <c r="AB143" s="6">
        <v>19.745160925099999</v>
      </c>
    </row>
    <row r="144" spans="19:28" x14ac:dyDescent="0.2">
      <c r="S144" s="7">
        <v>43619</v>
      </c>
      <c r="T144" s="5">
        <v>38</v>
      </c>
      <c r="U144" s="8">
        <v>125916.98</v>
      </c>
      <c r="V144" s="10">
        <v>44500.362787999999</v>
      </c>
      <c r="W144" s="10">
        <v>-4988.6998000000003</v>
      </c>
      <c r="X144" s="6">
        <v>-25.24044</v>
      </c>
      <c r="Y144" s="10">
        <v>3826.9538090000001</v>
      </c>
      <c r="Z144" s="6">
        <v>32.902664999999999</v>
      </c>
      <c r="AA144" s="10">
        <v>8815.6536090000009</v>
      </c>
      <c r="AB144" s="6">
        <v>19.810296044299999</v>
      </c>
    </row>
    <row r="145" spans="19:28" x14ac:dyDescent="0.2">
      <c r="S145" s="7">
        <v>43620</v>
      </c>
      <c r="T145" s="5">
        <v>38</v>
      </c>
      <c r="U145" s="8">
        <v>127201.49</v>
      </c>
      <c r="V145" s="10">
        <v>44349.918566</v>
      </c>
      <c r="W145" s="10">
        <v>-4988.6998000000003</v>
      </c>
      <c r="X145" s="6">
        <v>-25.497924000000001</v>
      </c>
      <c r="Y145" s="10">
        <v>3827.2168000000001</v>
      </c>
      <c r="Z145" s="6">
        <v>33.236029000000002</v>
      </c>
      <c r="AA145" s="10">
        <v>8815.9166000000005</v>
      </c>
      <c r="AB145" s="6">
        <v>19.8780897137</v>
      </c>
    </row>
    <row r="146" spans="19:28" x14ac:dyDescent="0.2">
      <c r="S146" s="7">
        <v>43621</v>
      </c>
      <c r="T146" s="5">
        <v>38</v>
      </c>
      <c r="U146" s="8">
        <v>127614.97</v>
      </c>
      <c r="V146" s="10">
        <v>44379.116842000003</v>
      </c>
      <c r="W146" s="10">
        <v>-4988.6998000000003</v>
      </c>
      <c r="X146" s="6">
        <v>-25.580808000000001</v>
      </c>
      <c r="Y146" s="10">
        <v>3825.5684740000002</v>
      </c>
      <c r="Z146" s="6">
        <v>33.358432999999998</v>
      </c>
      <c r="AA146" s="10">
        <v>8814.268274</v>
      </c>
      <c r="AB146" s="6">
        <v>19.8612971628</v>
      </c>
    </row>
    <row r="147" spans="19:28" x14ac:dyDescent="0.2">
      <c r="S147" s="7">
        <v>43622</v>
      </c>
      <c r="T147" s="5">
        <v>38</v>
      </c>
      <c r="U147" s="8">
        <v>129318.5</v>
      </c>
      <c r="V147" s="10">
        <v>44390.890411</v>
      </c>
      <c r="W147" s="10">
        <v>-4988.6998000000003</v>
      </c>
      <c r="X147" s="6">
        <v>-25.922284999999999</v>
      </c>
      <c r="Y147" s="10">
        <v>3825.6038330000001</v>
      </c>
      <c r="Z147" s="6">
        <v>33.803421999999998</v>
      </c>
      <c r="AA147" s="10">
        <v>8814.3036329999995</v>
      </c>
      <c r="AB147" s="6">
        <v>19.856109105600002</v>
      </c>
    </row>
    <row r="148" spans="19:28" x14ac:dyDescent="0.2">
      <c r="S148" s="7">
        <v>43623</v>
      </c>
      <c r="T148" s="5">
        <v>38</v>
      </c>
      <c r="U148" s="8">
        <v>129088.83</v>
      </c>
      <c r="V148" s="10">
        <v>44295.592140000001</v>
      </c>
      <c r="W148" s="10">
        <v>-4988.6998000000003</v>
      </c>
      <c r="X148" s="6">
        <v>-25.876246999999999</v>
      </c>
      <c r="Y148" s="10">
        <v>3825.4585740000002</v>
      </c>
      <c r="Z148" s="6">
        <v>33.744667999999997</v>
      </c>
      <c r="AA148" s="10">
        <v>8814.1583740000005</v>
      </c>
      <c r="AB148" s="6">
        <v>19.8984999364</v>
      </c>
    </row>
    <row r="149" spans="19:28" x14ac:dyDescent="0.2">
      <c r="S149" s="7">
        <v>43626</v>
      </c>
      <c r="T149" s="5">
        <v>38</v>
      </c>
      <c r="U149" s="8">
        <v>127555.97</v>
      </c>
      <c r="V149" s="10">
        <v>43934.668013000002</v>
      </c>
      <c r="W149" s="10">
        <v>-4934.3913000000002</v>
      </c>
      <c r="X149" s="6">
        <v>-25.850396</v>
      </c>
      <c r="Y149" s="10">
        <v>3714.1667539999999</v>
      </c>
      <c r="Z149" s="6">
        <v>34.343091999999999</v>
      </c>
      <c r="AA149" s="10">
        <v>8648.5580539999992</v>
      </c>
      <c r="AB149" s="6">
        <v>19.685042461799998</v>
      </c>
    </row>
    <row r="150" spans="19:28" x14ac:dyDescent="0.2">
      <c r="S150" s="7">
        <v>43627</v>
      </c>
      <c r="T150" s="5">
        <v>38</v>
      </c>
      <c r="U150" s="8">
        <v>128019.45</v>
      </c>
      <c r="V150" s="10">
        <v>43940.305152000001</v>
      </c>
      <c r="W150" s="10">
        <v>-4934.3913000000002</v>
      </c>
      <c r="X150" s="6">
        <v>-25.944324999999999</v>
      </c>
      <c r="Y150" s="10">
        <v>3715.7701430000002</v>
      </c>
      <c r="Z150" s="6">
        <v>34.453006000000002</v>
      </c>
      <c r="AA150" s="10">
        <v>8650.1614430000009</v>
      </c>
      <c r="AB150" s="6">
        <v>19.686166068199999</v>
      </c>
    </row>
    <row r="151" spans="19:28" x14ac:dyDescent="0.2">
      <c r="S151" s="7">
        <v>43784</v>
      </c>
      <c r="T151" s="5">
        <v>43</v>
      </c>
      <c r="U151" s="8">
        <v>163506.79999999999</v>
      </c>
      <c r="V151" s="10">
        <v>47924.138844000001</v>
      </c>
      <c r="W151" s="10">
        <v>-1755.4781</v>
      </c>
      <c r="X151" s="6">
        <v>-93.140894000000003</v>
      </c>
      <c r="Y151" s="10">
        <v>4785.5697829999999</v>
      </c>
      <c r="Z151" s="6">
        <v>34.166632</v>
      </c>
      <c r="AA151" s="10">
        <v>6541.0478830000002</v>
      </c>
      <c r="AB151" s="6">
        <v>13.648754136999999</v>
      </c>
    </row>
    <row r="152" spans="19:28" x14ac:dyDescent="0.2">
      <c r="S152" s="7">
        <v>43787</v>
      </c>
      <c r="T152" s="5">
        <v>41</v>
      </c>
      <c r="U152" s="8">
        <v>165594.81</v>
      </c>
      <c r="V152" s="10">
        <v>45972.696573000001</v>
      </c>
      <c r="W152" s="10">
        <v>-2464.0315000000001</v>
      </c>
      <c r="X152" s="6">
        <v>-67.204826999999995</v>
      </c>
      <c r="Y152" s="10">
        <v>3957.6900679999999</v>
      </c>
      <c r="Z152" s="6">
        <v>41.841278000000003</v>
      </c>
      <c r="AA152" s="10">
        <v>6421.7215679999999</v>
      </c>
      <c r="AB152" s="6">
        <v>13.968555352499999</v>
      </c>
    </row>
    <row r="153" spans="19:28" x14ac:dyDescent="0.2">
      <c r="S153" s="7">
        <v>43788</v>
      </c>
      <c r="T153" s="5">
        <v>41</v>
      </c>
      <c r="U153" s="8">
        <v>166922.64000000001</v>
      </c>
      <c r="V153" s="10">
        <v>46021.958686999998</v>
      </c>
      <c r="W153" s="10">
        <v>-2464.0315000000001</v>
      </c>
      <c r="X153" s="6">
        <v>-67.743712000000002</v>
      </c>
      <c r="Y153" s="10">
        <v>3960.1551209999998</v>
      </c>
      <c r="Z153" s="6">
        <v>42.150531000000001</v>
      </c>
      <c r="AA153" s="10">
        <v>6424.1866209999998</v>
      </c>
      <c r="AB153" s="6">
        <v>13.9589596011</v>
      </c>
    </row>
    <row r="154" spans="19:28" x14ac:dyDescent="0.2">
      <c r="S154" s="7">
        <v>43789</v>
      </c>
      <c r="T154" s="5">
        <v>40</v>
      </c>
      <c r="U154" s="8">
        <v>162181.49</v>
      </c>
      <c r="V154" s="10">
        <v>45973.822390000001</v>
      </c>
      <c r="W154" s="10">
        <v>-1841.3442</v>
      </c>
      <c r="X154" s="6">
        <v>-88.077769000000004</v>
      </c>
      <c r="Y154" s="10">
        <v>4583.483929</v>
      </c>
      <c r="Z154" s="6">
        <v>35.383890000000001</v>
      </c>
      <c r="AA154" s="10">
        <v>6424.8281290000004</v>
      </c>
      <c r="AB154" s="6">
        <v>13.9749705274</v>
      </c>
    </row>
    <row r="155" spans="19:28" x14ac:dyDescent="0.2">
      <c r="S155" s="7">
        <v>43790</v>
      </c>
      <c r="T155" s="5">
        <v>40</v>
      </c>
      <c r="U155" s="8">
        <v>159529.22</v>
      </c>
      <c r="V155" s="10">
        <v>45976.586325999997</v>
      </c>
      <c r="W155" s="10">
        <v>-1841.3442</v>
      </c>
      <c r="X155" s="6">
        <v>-86.637371000000002</v>
      </c>
      <c r="Y155" s="10">
        <v>4582.3914569999997</v>
      </c>
      <c r="Z155" s="6">
        <v>34.813529000000003</v>
      </c>
      <c r="AA155" s="10">
        <v>6423.7356570000002</v>
      </c>
      <c r="AB155" s="6">
        <v>13.971754256700001</v>
      </c>
    </row>
    <row r="156" spans="19:28" x14ac:dyDescent="0.2">
      <c r="S156" s="7">
        <v>43791</v>
      </c>
      <c r="T156" s="5">
        <v>40</v>
      </c>
      <c r="U156" s="8">
        <v>158353.1</v>
      </c>
      <c r="V156" s="10">
        <v>46124.817436999998</v>
      </c>
      <c r="W156" s="10">
        <v>-1841.3442</v>
      </c>
      <c r="X156" s="6">
        <v>-85.998642000000004</v>
      </c>
      <c r="Y156" s="10">
        <v>4584.6674110000004</v>
      </c>
      <c r="Z156" s="6">
        <v>34.539713999999996</v>
      </c>
      <c r="AA156" s="10">
        <v>6426.0116109999999</v>
      </c>
      <c r="AB156" s="6">
        <v>13.931787631600001</v>
      </c>
    </row>
    <row r="157" spans="19:28" x14ac:dyDescent="0.2">
      <c r="S157" s="7">
        <v>43794</v>
      </c>
      <c r="T157" s="5">
        <v>44</v>
      </c>
      <c r="U157" s="8">
        <v>161241.62</v>
      </c>
      <c r="V157" s="10">
        <v>48285.830118999998</v>
      </c>
      <c r="W157" s="10">
        <v>-2048.9344000000001</v>
      </c>
      <c r="X157" s="6">
        <v>-78.695355000000006</v>
      </c>
      <c r="Y157" s="10">
        <v>4867.9825190000001</v>
      </c>
      <c r="Z157" s="6">
        <v>33.122883999999999</v>
      </c>
      <c r="AA157" s="10">
        <v>6916.9169190000002</v>
      </c>
      <c r="AB157" s="6">
        <v>14.324941504</v>
      </c>
    </row>
    <row r="158" spans="19:28" x14ac:dyDescent="0.2">
      <c r="S158" s="7">
        <v>43795</v>
      </c>
      <c r="T158" s="5">
        <v>44</v>
      </c>
      <c r="U158" s="8">
        <v>164053.74</v>
      </c>
      <c r="V158" s="10">
        <v>48154.147556000004</v>
      </c>
      <c r="W158" s="10">
        <v>-2048.9344000000001</v>
      </c>
      <c r="X158" s="6">
        <v>-80.067834000000005</v>
      </c>
      <c r="Y158" s="10">
        <v>4869.682691</v>
      </c>
      <c r="Z158" s="6">
        <v>33.688794999999999</v>
      </c>
      <c r="AA158" s="10">
        <v>6918.6170910000001</v>
      </c>
      <c r="AB158" s="6">
        <v>14.3676452431</v>
      </c>
    </row>
    <row r="159" spans="19:28" x14ac:dyDescent="0.2">
      <c r="S159" s="7">
        <v>43796</v>
      </c>
      <c r="T159" s="5">
        <v>44</v>
      </c>
      <c r="U159" s="8">
        <v>163088.46</v>
      </c>
      <c r="V159" s="10">
        <v>48172.018779999999</v>
      </c>
      <c r="W159" s="10">
        <v>-2048.9344000000001</v>
      </c>
      <c r="X159" s="6">
        <v>-79.596721000000002</v>
      </c>
      <c r="Y159" s="10">
        <v>4869.1013750000002</v>
      </c>
      <c r="Z159" s="6">
        <v>33.494571000000001</v>
      </c>
      <c r="AA159" s="10">
        <v>6918.0357750000003</v>
      </c>
      <c r="AB159" s="6">
        <v>14.361108274699999</v>
      </c>
    </row>
    <row r="160" spans="19:28" x14ac:dyDescent="0.2">
      <c r="S160" s="7">
        <v>43797</v>
      </c>
      <c r="T160" s="5">
        <v>44</v>
      </c>
      <c r="U160" s="8">
        <v>163088.46</v>
      </c>
      <c r="V160" s="10">
        <v>48172.018779999999</v>
      </c>
      <c r="W160" s="10">
        <v>-2048.9344000000001</v>
      </c>
      <c r="X160" s="6">
        <v>-79.596721000000002</v>
      </c>
      <c r="Y160" s="10">
        <v>4869.1013750000002</v>
      </c>
      <c r="Z160" s="6">
        <v>33.494571000000001</v>
      </c>
      <c r="AA160" s="10">
        <v>6918.0357750000003</v>
      </c>
      <c r="AB160" s="6">
        <v>14.361108274699999</v>
      </c>
    </row>
    <row r="161" spans="19:28" x14ac:dyDescent="0.2">
      <c r="S161" s="7">
        <v>43798</v>
      </c>
      <c r="T161" s="5">
        <v>44</v>
      </c>
      <c r="U161" s="8">
        <v>166068.16</v>
      </c>
      <c r="V161" s="10">
        <v>48204.911789999998</v>
      </c>
      <c r="W161" s="10">
        <v>-2048.9344000000001</v>
      </c>
      <c r="X161" s="6">
        <v>-81.050989000000001</v>
      </c>
      <c r="Y161" s="10">
        <v>4870.3501180000003</v>
      </c>
      <c r="Z161" s="6">
        <v>34.097786999999997</v>
      </c>
      <c r="AA161" s="10">
        <v>6919.2845180000004</v>
      </c>
      <c r="AB161" s="6">
        <v>14.3538993447</v>
      </c>
    </row>
    <row r="162" spans="19:28" x14ac:dyDescent="0.2">
      <c r="S162" s="7">
        <v>43801</v>
      </c>
      <c r="T162" s="5">
        <v>45</v>
      </c>
      <c r="U162" s="8">
        <v>164195.21</v>
      </c>
      <c r="V162" s="10">
        <v>48213.374445000001</v>
      </c>
      <c r="W162" s="10">
        <v>-1972.7991</v>
      </c>
      <c r="X162" s="6">
        <v>-83.229564999999994</v>
      </c>
      <c r="Y162" s="10">
        <v>4553.1334909999996</v>
      </c>
      <c r="Z162" s="6">
        <v>36.062024000000001</v>
      </c>
      <c r="AA162" s="10">
        <v>6525.9325909999998</v>
      </c>
      <c r="AB162" s="6">
        <v>13.535523422300001</v>
      </c>
    </row>
    <row r="163" spans="19:28" x14ac:dyDescent="0.2">
      <c r="S163" s="7">
        <v>43802</v>
      </c>
      <c r="T163" s="5">
        <v>45</v>
      </c>
      <c r="U163" s="8">
        <v>168433.04</v>
      </c>
      <c r="V163" s="10">
        <v>48359.392297999999</v>
      </c>
      <c r="W163" s="10">
        <v>-1972.7991</v>
      </c>
      <c r="X163" s="6">
        <v>-85.377695000000003</v>
      </c>
      <c r="Y163" s="10">
        <v>4553.5344960000002</v>
      </c>
      <c r="Z163" s="6">
        <v>36.989516999999999</v>
      </c>
      <c r="AA163" s="10">
        <v>6526.3335960000004</v>
      </c>
      <c r="AB163" s="6">
        <v>13.4954830619</v>
      </c>
    </row>
    <row r="164" spans="19:28" x14ac:dyDescent="0.2">
      <c r="S164" s="7">
        <v>43803</v>
      </c>
      <c r="T164" s="5">
        <v>45</v>
      </c>
      <c r="U164" s="8">
        <v>166872.71</v>
      </c>
      <c r="V164" s="10">
        <v>48350.063907000003</v>
      </c>
      <c r="W164" s="10">
        <v>-1972.7991</v>
      </c>
      <c r="X164" s="6">
        <v>-84.586772999999994</v>
      </c>
      <c r="Y164" s="10">
        <v>4551.9352060000001</v>
      </c>
      <c r="Z164" s="6">
        <v>36.659728999999999</v>
      </c>
      <c r="AA164" s="10">
        <v>6524.7343060000003</v>
      </c>
      <c r="AB164" s="6">
        <v>13.4947790725</v>
      </c>
    </row>
    <row r="165" spans="19:28" x14ac:dyDescent="0.2">
      <c r="S165" s="7">
        <v>43804</v>
      </c>
      <c r="T165" s="5">
        <v>45</v>
      </c>
      <c r="U165" s="8">
        <v>168182.82</v>
      </c>
      <c r="V165" s="10">
        <v>48633.134057000003</v>
      </c>
      <c r="W165" s="10">
        <v>-1972.7991</v>
      </c>
      <c r="X165" s="6">
        <v>-85.250860000000003</v>
      </c>
      <c r="Y165" s="10">
        <v>4553.1093700000001</v>
      </c>
      <c r="Z165" s="6">
        <v>36.938015</v>
      </c>
      <c r="AA165" s="10">
        <v>6525.9084700000003</v>
      </c>
      <c r="AB165" s="6">
        <v>13.4186467658</v>
      </c>
    </row>
    <row r="166" spans="19:28" x14ac:dyDescent="0.2">
      <c r="S166" s="7">
        <v>43805</v>
      </c>
      <c r="T166" s="5">
        <v>45</v>
      </c>
      <c r="U166" s="8">
        <v>164485.48000000001</v>
      </c>
      <c r="V166" s="10">
        <v>48393.601010999999</v>
      </c>
      <c r="W166" s="10">
        <v>-1972.7991</v>
      </c>
      <c r="X166" s="6">
        <v>-83.376700999999997</v>
      </c>
      <c r="Y166" s="10">
        <v>4552.3476369999998</v>
      </c>
      <c r="Z166" s="6">
        <v>36.132012000000003</v>
      </c>
      <c r="AA166" s="10">
        <v>6525.146737</v>
      </c>
      <c r="AB166" s="6">
        <v>13.4834907945</v>
      </c>
    </row>
    <row r="167" spans="19:28" x14ac:dyDescent="0.2">
      <c r="S167" s="7">
        <v>43808</v>
      </c>
      <c r="T167" s="5">
        <v>45</v>
      </c>
      <c r="U167" s="8">
        <v>167242.07999999999</v>
      </c>
      <c r="V167" s="10">
        <v>48804.322719000003</v>
      </c>
      <c r="W167" s="10">
        <v>-2064.5848000000001</v>
      </c>
      <c r="X167" s="6">
        <v>-81.005188000000004</v>
      </c>
      <c r="Y167" s="10">
        <v>4453.8540409999996</v>
      </c>
      <c r="Z167" s="6">
        <v>37.549968999999997</v>
      </c>
      <c r="AA167" s="10">
        <v>6518.4388410000001</v>
      </c>
      <c r="AB167" s="6">
        <v>13.3562735378</v>
      </c>
    </row>
    <row r="168" spans="19:28" x14ac:dyDescent="0.2">
      <c r="S168" s="7">
        <v>43809</v>
      </c>
      <c r="T168" s="5">
        <v>45</v>
      </c>
      <c r="U168" s="8">
        <v>169068.6</v>
      </c>
      <c r="V168" s="10">
        <v>48895.138352000002</v>
      </c>
      <c r="W168" s="10">
        <v>-2064.5848000000001</v>
      </c>
      <c r="X168" s="6">
        <v>-81.889878999999993</v>
      </c>
      <c r="Y168" s="10">
        <v>4454.8005940000003</v>
      </c>
      <c r="Z168" s="6">
        <v>37.952002</v>
      </c>
      <c r="AA168" s="10">
        <v>6519.3853939999999</v>
      </c>
      <c r="AB168" s="6">
        <v>13.333402079100001</v>
      </c>
    </row>
    <row r="169" spans="19:28" x14ac:dyDescent="0.2">
      <c r="S169" s="7">
        <v>43810</v>
      </c>
      <c r="T169" s="5">
        <v>45</v>
      </c>
      <c r="U169" s="8">
        <v>173809.61</v>
      </c>
      <c r="V169" s="10">
        <v>48919.382943999997</v>
      </c>
      <c r="W169" s="10">
        <v>-2064.5848000000001</v>
      </c>
      <c r="X169" s="6">
        <v>-84.186229999999995</v>
      </c>
      <c r="Y169" s="10">
        <v>4453.4440670000004</v>
      </c>
      <c r="Z169" s="6">
        <v>39.028134000000001</v>
      </c>
      <c r="AA169" s="10">
        <v>6518.028867</v>
      </c>
      <c r="AB169" s="6">
        <v>13.3240210215</v>
      </c>
    </row>
    <row r="170" spans="19:28" x14ac:dyDescent="0.2">
      <c r="S170" s="7">
        <v>43811</v>
      </c>
      <c r="T170" s="5">
        <v>45</v>
      </c>
      <c r="U170" s="8">
        <v>173180.67</v>
      </c>
      <c r="V170" s="10">
        <v>48904.178592999997</v>
      </c>
      <c r="W170" s="10">
        <v>-2064.5848000000001</v>
      </c>
      <c r="X170" s="6">
        <v>-83.881596999999999</v>
      </c>
      <c r="Y170" s="10">
        <v>4454.4258810000001</v>
      </c>
      <c r="Z170" s="6">
        <v>38.878337000000002</v>
      </c>
      <c r="AA170" s="10">
        <v>6519.0106809999997</v>
      </c>
      <c r="AB170" s="6">
        <v>13.330171099099999</v>
      </c>
    </row>
    <row r="171" spans="19:28" x14ac:dyDescent="0.2">
      <c r="S171" s="7">
        <v>43812</v>
      </c>
      <c r="T171" s="5">
        <v>45</v>
      </c>
      <c r="U171" s="8">
        <v>174306.47</v>
      </c>
      <c r="V171" s="10">
        <v>48783.782536999999</v>
      </c>
      <c r="W171" s="10">
        <v>-2064.5848000000001</v>
      </c>
      <c r="X171" s="6">
        <v>-84.426888000000005</v>
      </c>
      <c r="Y171" s="10">
        <v>4453.4651560000002</v>
      </c>
      <c r="Z171" s="6">
        <v>39.139516</v>
      </c>
      <c r="AA171" s="10">
        <v>6518.0499559999998</v>
      </c>
      <c r="AB171" s="6">
        <v>13.3610999749</v>
      </c>
    </row>
    <row r="172" spans="19:28" x14ac:dyDescent="0.2">
      <c r="S172" s="7">
        <v>43815</v>
      </c>
      <c r="T172" s="5">
        <v>45</v>
      </c>
      <c r="U172" s="8">
        <v>169177.93</v>
      </c>
      <c r="V172" s="10">
        <v>48555.037498999998</v>
      </c>
      <c r="W172" s="10">
        <v>-2001.3793000000001</v>
      </c>
      <c r="X172" s="6">
        <v>-84.530668000000006</v>
      </c>
      <c r="Y172" s="10">
        <v>4285.102938</v>
      </c>
      <c r="Z172" s="6">
        <v>39.480482000000002</v>
      </c>
      <c r="AA172" s="10">
        <v>6286.4822379999996</v>
      </c>
      <c r="AB172" s="6">
        <v>12.947126728300001</v>
      </c>
    </row>
    <row r="173" spans="19:28" x14ac:dyDescent="0.2">
      <c r="S173" s="7">
        <v>43816</v>
      </c>
      <c r="T173" s="5">
        <v>45</v>
      </c>
      <c r="U173" s="8">
        <v>167902.59</v>
      </c>
      <c r="V173" s="10">
        <v>48650.993321000002</v>
      </c>
      <c r="W173" s="10">
        <v>-2001.3793000000001</v>
      </c>
      <c r="X173" s="6">
        <v>-83.893438000000003</v>
      </c>
      <c r="Y173" s="10">
        <v>4284.3245100000004</v>
      </c>
      <c r="Z173" s="6">
        <v>39.189979999999998</v>
      </c>
      <c r="AA173" s="10">
        <v>6285.70381</v>
      </c>
      <c r="AB173" s="6">
        <v>12.919990695099999</v>
      </c>
    </row>
    <row r="174" spans="19:28" x14ac:dyDescent="0.2">
      <c r="S174" s="7">
        <v>43817</v>
      </c>
      <c r="T174" s="5">
        <v>45</v>
      </c>
      <c r="U174" s="8">
        <v>170060.85</v>
      </c>
      <c r="V174" s="10">
        <v>48434.562878999997</v>
      </c>
      <c r="W174" s="10">
        <v>-2001.3793000000001</v>
      </c>
      <c r="X174" s="6">
        <v>-84.971823999999998</v>
      </c>
      <c r="Y174" s="10">
        <v>4284.0566049999998</v>
      </c>
      <c r="Z174" s="6">
        <v>39.696218999999999</v>
      </c>
      <c r="AA174" s="10">
        <v>6285.4359050000003</v>
      </c>
      <c r="AB174" s="6">
        <v>12.977170704500001</v>
      </c>
    </row>
    <row r="175" spans="19:28" x14ac:dyDescent="0.2">
      <c r="S175" s="7">
        <v>43818</v>
      </c>
      <c r="T175" s="5">
        <v>45</v>
      </c>
      <c r="U175" s="8">
        <v>169786.23999999999</v>
      </c>
      <c r="V175" s="10">
        <v>48224.196164000001</v>
      </c>
      <c r="W175" s="10">
        <v>-2001.3793000000001</v>
      </c>
      <c r="X175" s="6">
        <v>-84.834614000000002</v>
      </c>
      <c r="Y175" s="10">
        <v>4287.3555109999998</v>
      </c>
      <c r="Z175" s="6">
        <v>39.601624000000001</v>
      </c>
      <c r="AA175" s="10">
        <v>6288.7348110000003</v>
      </c>
      <c r="AB175" s="6">
        <v>13.0406213289</v>
      </c>
    </row>
    <row r="176" spans="19:28" x14ac:dyDescent="0.2">
      <c r="S176" s="7">
        <v>43819</v>
      </c>
      <c r="T176" s="5">
        <v>44</v>
      </c>
      <c r="U176" s="8">
        <v>169163.06</v>
      </c>
      <c r="V176" s="10">
        <v>48411.351326000004</v>
      </c>
      <c r="W176" s="10">
        <v>-1984.1974</v>
      </c>
      <c r="X176" s="6">
        <v>-85.255156999999997</v>
      </c>
      <c r="Y176" s="10">
        <v>4304.4847499999996</v>
      </c>
      <c r="Z176" s="6">
        <v>39.299258999999999</v>
      </c>
      <c r="AA176" s="10">
        <v>6288.6821499999996</v>
      </c>
      <c r="AB176" s="6">
        <v>12.9900983513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workbookViewId="0">
      <selection activeCell="S34" sqref="S34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6.710937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12</v>
      </c>
      <c r="C2" s="8">
        <v>15749.04</v>
      </c>
      <c r="D2" s="8">
        <v>3673.8929830000002</v>
      </c>
      <c r="E2" s="8">
        <v>-1102.5535</v>
      </c>
      <c r="F2" s="8">
        <v>-318.72808300000003</v>
      </c>
    </row>
    <row r="3" spans="1:6" x14ac:dyDescent="0.2">
      <c r="A3" s="7">
        <v>41789</v>
      </c>
      <c r="B3" s="8">
        <v>12</v>
      </c>
      <c r="C3" s="8">
        <v>14123.92</v>
      </c>
      <c r="D3" s="8">
        <v>3656.7757580000002</v>
      </c>
      <c r="E3" s="8">
        <v>-1248.8400999999999</v>
      </c>
      <c r="F3" s="8">
        <v>-119.632741</v>
      </c>
    </row>
    <row r="4" spans="1:6" x14ac:dyDescent="0.2">
      <c r="A4" s="7">
        <v>41820</v>
      </c>
      <c r="B4" s="8">
        <v>12</v>
      </c>
      <c r="C4" s="8">
        <v>18186.689999999999</v>
      </c>
      <c r="D4" s="8">
        <v>3592.6337100000001</v>
      </c>
      <c r="E4" s="8">
        <v>-1403.2318</v>
      </c>
      <c r="F4" s="8">
        <v>-122.13400900000001</v>
      </c>
    </row>
    <row r="5" spans="1:6" x14ac:dyDescent="0.2">
      <c r="A5" s="7">
        <v>41851</v>
      </c>
      <c r="B5" s="8">
        <v>12</v>
      </c>
      <c r="C5" s="8">
        <v>17900.61</v>
      </c>
      <c r="D5" s="8">
        <v>3593.8945880000001</v>
      </c>
      <c r="E5" s="8">
        <v>-1416.4263000000001</v>
      </c>
      <c r="F5" s="8">
        <v>-122.126869</v>
      </c>
    </row>
    <row r="6" spans="1:6" x14ac:dyDescent="0.2">
      <c r="A6" s="7">
        <v>41880</v>
      </c>
      <c r="B6" s="8">
        <v>12</v>
      </c>
      <c r="C6" s="8">
        <v>17335.09</v>
      </c>
      <c r="D6" s="8">
        <v>3618.3858059999998</v>
      </c>
      <c r="E6" s="8">
        <v>-1236.9032999999999</v>
      </c>
      <c r="F6" s="8">
        <v>-142.21264600000001</v>
      </c>
    </row>
    <row r="7" spans="1:6" x14ac:dyDescent="0.2">
      <c r="A7" s="7">
        <v>41912</v>
      </c>
      <c r="B7" s="8">
        <v>12</v>
      </c>
      <c r="C7" s="8">
        <v>13512.32</v>
      </c>
      <c r="D7" s="8">
        <v>3631.9063080000001</v>
      </c>
      <c r="E7" s="8">
        <v>-977.91309999999999</v>
      </c>
      <c r="F7" s="8">
        <v>-135.688378</v>
      </c>
    </row>
    <row r="8" spans="1:6" x14ac:dyDescent="0.2">
      <c r="A8" s="7">
        <v>41943</v>
      </c>
      <c r="B8" s="8">
        <v>12</v>
      </c>
      <c r="C8" s="8">
        <v>11311.36</v>
      </c>
      <c r="D8" s="8">
        <v>3635.9287629999999</v>
      </c>
      <c r="E8" s="8">
        <v>-971.37559999999996</v>
      </c>
      <c r="F8" s="8">
        <v>-246.607967</v>
      </c>
    </row>
    <row r="9" spans="1:6" x14ac:dyDescent="0.2">
      <c r="A9" s="7">
        <v>41971</v>
      </c>
      <c r="B9" s="8">
        <v>12</v>
      </c>
      <c r="C9" s="8">
        <v>12429.1</v>
      </c>
      <c r="D9" s="8">
        <v>3589.4561359999998</v>
      </c>
      <c r="E9" s="8">
        <v>-1013.1671</v>
      </c>
      <c r="F9" s="8">
        <v>-279.90330699999998</v>
      </c>
    </row>
    <row r="10" spans="1:6" x14ac:dyDescent="0.2">
      <c r="A10" s="7">
        <v>42004</v>
      </c>
      <c r="B10" s="8">
        <v>12</v>
      </c>
      <c r="C10" s="8">
        <v>12831.51</v>
      </c>
      <c r="D10" s="8">
        <v>3582.0297690000002</v>
      </c>
      <c r="E10" s="8">
        <v>-1006.0753999999999</v>
      </c>
      <c r="F10" s="8">
        <v>-342.47947900000003</v>
      </c>
    </row>
    <row r="11" spans="1:6" x14ac:dyDescent="0.2">
      <c r="A11" s="7">
        <v>42034</v>
      </c>
      <c r="B11" s="8">
        <v>12</v>
      </c>
      <c r="C11" s="8">
        <v>14988.06</v>
      </c>
      <c r="D11" s="8">
        <v>3585.2384069999998</v>
      </c>
      <c r="E11" s="8">
        <v>-1011.0852</v>
      </c>
      <c r="F11" s="8">
        <v>-821.09681999999998</v>
      </c>
    </row>
    <row r="12" spans="1:6" x14ac:dyDescent="0.2">
      <c r="A12" s="7">
        <v>42062</v>
      </c>
      <c r="B12" s="8">
        <v>12</v>
      </c>
      <c r="C12" s="8">
        <v>13991.22</v>
      </c>
      <c r="D12" s="8">
        <v>3594.3920840000001</v>
      </c>
      <c r="E12" s="8">
        <v>-990.47190000000001</v>
      </c>
      <c r="F12" s="8">
        <v>-795.13282900000002</v>
      </c>
    </row>
    <row r="13" spans="1:6" x14ac:dyDescent="0.2">
      <c r="A13" s="7">
        <v>42094</v>
      </c>
      <c r="B13" s="8">
        <v>12</v>
      </c>
      <c r="C13" s="8">
        <v>13090.58</v>
      </c>
      <c r="D13" s="8">
        <v>3615.9407059999999</v>
      </c>
      <c r="E13" s="8">
        <v>-1535.7012999999999</v>
      </c>
      <c r="F13" s="8">
        <v>-832.577223</v>
      </c>
    </row>
    <row r="14" spans="1:6" x14ac:dyDescent="0.2">
      <c r="A14" s="7">
        <v>42124</v>
      </c>
      <c r="B14" s="8">
        <v>12</v>
      </c>
      <c r="C14" s="8">
        <v>13588.31</v>
      </c>
      <c r="D14" s="8">
        <v>3598.6652279999998</v>
      </c>
      <c r="E14" s="8">
        <v>-1758.8951</v>
      </c>
      <c r="F14" s="8">
        <v>-1387.8015190000001</v>
      </c>
    </row>
    <row r="15" spans="1:6" x14ac:dyDescent="0.2">
      <c r="A15" s="7">
        <v>42153</v>
      </c>
      <c r="B15" s="8">
        <v>12</v>
      </c>
      <c r="C15" s="8">
        <v>13626.06</v>
      </c>
      <c r="D15" s="8">
        <v>3507.4539850000001</v>
      </c>
      <c r="E15" s="8">
        <v>-2185.2089999999998</v>
      </c>
      <c r="F15" s="8">
        <v>-1805.206997</v>
      </c>
    </row>
    <row r="16" spans="1:6" x14ac:dyDescent="0.2">
      <c r="A16" s="7">
        <v>42185</v>
      </c>
      <c r="B16" s="8">
        <v>12</v>
      </c>
      <c r="C16" s="8">
        <v>12623.92</v>
      </c>
      <c r="D16" s="8">
        <v>3585.013602</v>
      </c>
      <c r="E16" s="8">
        <v>-2278.1995000000002</v>
      </c>
      <c r="F16" s="8">
        <v>-1705.6450669999999</v>
      </c>
    </row>
    <row r="17" spans="1:28" x14ac:dyDescent="0.2">
      <c r="A17" s="7">
        <v>42216</v>
      </c>
      <c r="B17" s="8">
        <v>12</v>
      </c>
      <c r="C17" s="8">
        <v>9528.26</v>
      </c>
      <c r="D17" s="8">
        <v>3584.5660469999998</v>
      </c>
      <c r="E17" s="8">
        <v>-2272.3804</v>
      </c>
      <c r="F17" s="8">
        <v>-1706.700578</v>
      </c>
    </row>
    <row r="18" spans="1:28" x14ac:dyDescent="0.2">
      <c r="A18" s="7">
        <v>42247</v>
      </c>
      <c r="B18" s="8">
        <v>12</v>
      </c>
      <c r="C18" s="8">
        <v>9366.58</v>
      </c>
      <c r="D18" s="8">
        <v>3567.0297519999999</v>
      </c>
      <c r="E18" s="8">
        <v>-2298.3051999999998</v>
      </c>
      <c r="F18" s="8">
        <v>-1802.5416339999999</v>
      </c>
    </row>
    <row r="19" spans="1:28" x14ac:dyDescent="0.2">
      <c r="A19" s="7">
        <v>42277</v>
      </c>
      <c r="B19" s="8">
        <v>11</v>
      </c>
      <c r="C19" s="8">
        <v>8881.89</v>
      </c>
      <c r="D19" s="8">
        <v>3441.0438180000001</v>
      </c>
      <c r="E19" s="8">
        <v>-2194.5536999999999</v>
      </c>
      <c r="F19" s="8">
        <v>-1889.499333</v>
      </c>
    </row>
    <row r="20" spans="1:28" x14ac:dyDescent="0.2">
      <c r="A20" s="7">
        <v>42307</v>
      </c>
      <c r="B20" s="8">
        <v>11</v>
      </c>
      <c r="C20" s="8">
        <v>9876.7800000000007</v>
      </c>
      <c r="D20" s="8">
        <v>3436.4958280000001</v>
      </c>
      <c r="E20" s="8">
        <v>-2197.64</v>
      </c>
      <c r="F20" s="8">
        <v>-2024.191834</v>
      </c>
    </row>
    <row r="21" spans="1:28" x14ac:dyDescent="0.2">
      <c r="A21" s="7">
        <v>42338</v>
      </c>
      <c r="B21" s="8">
        <v>11</v>
      </c>
      <c r="C21" s="8">
        <v>9512.57</v>
      </c>
      <c r="D21" s="8">
        <v>3368.4572840000001</v>
      </c>
      <c r="E21" s="8">
        <v>-2449.3616000000002</v>
      </c>
      <c r="F21" s="8">
        <v>-2248.95678</v>
      </c>
    </row>
    <row r="22" spans="1:28" x14ac:dyDescent="0.2">
      <c r="A22" s="7">
        <v>42369</v>
      </c>
      <c r="B22" s="8">
        <v>11</v>
      </c>
      <c r="C22" s="8">
        <v>9008.16</v>
      </c>
      <c r="D22" s="8">
        <v>3360.0906319999999</v>
      </c>
      <c r="E22" s="8">
        <v>-2435.0803999999998</v>
      </c>
      <c r="F22" s="8">
        <v>-2233.465005</v>
      </c>
    </row>
    <row r="23" spans="1:28" x14ac:dyDescent="0.2">
      <c r="A23" s="7">
        <v>42398</v>
      </c>
      <c r="B23" s="8">
        <v>11</v>
      </c>
      <c r="C23" s="8">
        <v>8600.57</v>
      </c>
      <c r="D23" s="8">
        <v>3367.1358169999999</v>
      </c>
      <c r="E23" s="8">
        <v>-2434.2033999999999</v>
      </c>
      <c r="F23" s="8">
        <v>-2254.2156340000001</v>
      </c>
    </row>
    <row r="24" spans="1:28" x14ac:dyDescent="0.2">
      <c r="A24" s="7">
        <v>42429</v>
      </c>
      <c r="B24" s="8">
        <v>11</v>
      </c>
      <c r="C24" s="8">
        <v>11802.07</v>
      </c>
      <c r="D24" s="8">
        <v>3386.0054530000002</v>
      </c>
      <c r="E24" s="8">
        <v>-1399.5895</v>
      </c>
      <c r="F24" s="8">
        <v>-506.19971399999997</v>
      </c>
    </row>
    <row r="25" spans="1:28" x14ac:dyDescent="0.2">
      <c r="A25" s="7">
        <v>42460</v>
      </c>
      <c r="B25" s="8">
        <v>11</v>
      </c>
      <c r="C25" s="8">
        <v>13349.73</v>
      </c>
      <c r="D25" s="8">
        <v>3398.2200050000001</v>
      </c>
      <c r="E25" s="8">
        <v>-1305.4039</v>
      </c>
      <c r="F25" s="8">
        <v>8.7530809999999999</v>
      </c>
    </row>
    <row r="26" spans="1:28" x14ac:dyDescent="0.2">
      <c r="A26" s="7">
        <v>42489</v>
      </c>
      <c r="B26" s="8">
        <v>11</v>
      </c>
      <c r="C26" s="8">
        <v>20065.79</v>
      </c>
      <c r="D26" s="8">
        <v>3401.8823090000001</v>
      </c>
      <c r="E26" s="8">
        <v>-1364.0936999999999</v>
      </c>
      <c r="F26" s="8">
        <v>-349.43098800000001</v>
      </c>
    </row>
    <row r="27" spans="1:28" x14ac:dyDescent="0.2">
      <c r="A27" s="7">
        <v>42521</v>
      </c>
      <c r="B27" s="8">
        <v>11</v>
      </c>
      <c r="C27" s="8">
        <v>18335.88</v>
      </c>
      <c r="D27" s="8">
        <v>3437.1443300000001</v>
      </c>
      <c r="E27" s="8">
        <v>-1406.5550000000001</v>
      </c>
      <c r="F27" s="8">
        <v>496.09056900000002</v>
      </c>
    </row>
    <row r="28" spans="1:28" ht="24" x14ac:dyDescent="0.2">
      <c r="A28" s="7">
        <v>42551</v>
      </c>
      <c r="B28" s="8">
        <v>11</v>
      </c>
      <c r="C28" s="8">
        <v>22421.46</v>
      </c>
      <c r="D28" s="8">
        <v>3440.8493050000002</v>
      </c>
      <c r="E28" s="8">
        <v>-1371.3724999999999</v>
      </c>
      <c r="F28" s="8">
        <v>481.06790000000001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10</v>
      </c>
      <c r="C29" s="8">
        <v>22698.78</v>
      </c>
      <c r="D29" s="8">
        <v>3050.502645</v>
      </c>
      <c r="E29" s="8">
        <v>-1265.9942000000001</v>
      </c>
      <c r="F29" s="8">
        <v>744.22289599999999</v>
      </c>
      <c r="H29" s="5" t="s">
        <v>600</v>
      </c>
      <c r="I29" s="5">
        <v>21.79</v>
      </c>
      <c r="J29" s="8">
        <v>4510</v>
      </c>
      <c r="K29" s="10">
        <v>1121.890547</v>
      </c>
      <c r="L29" s="10">
        <v>4.1360000000000001</v>
      </c>
      <c r="M29" s="6">
        <v>1090.425532</v>
      </c>
      <c r="N29" s="10">
        <v>203.88788400000001</v>
      </c>
      <c r="O29" s="6">
        <v>22.12</v>
      </c>
      <c r="P29" s="10">
        <v>199.75188399999999</v>
      </c>
      <c r="Q29" s="6">
        <v>17.804935138699999</v>
      </c>
      <c r="S29" s="7">
        <v>43453</v>
      </c>
      <c r="T29" s="5">
        <v>10</v>
      </c>
      <c r="U29" s="8">
        <v>13336.7</v>
      </c>
      <c r="V29" s="10">
        <v>2722.352515</v>
      </c>
      <c r="W29" s="10">
        <v>394.81580000000002</v>
      </c>
      <c r="X29" s="6">
        <v>33.77955</v>
      </c>
      <c r="Y29" s="10">
        <v>471.77717799999999</v>
      </c>
      <c r="Z29" s="6">
        <v>28.269065999999999</v>
      </c>
      <c r="AA29" s="10">
        <v>76.961377999999996</v>
      </c>
      <c r="AB29" s="6">
        <v>2.8270173459999999</v>
      </c>
    </row>
    <row r="30" spans="1:28" x14ac:dyDescent="0.2">
      <c r="A30" s="7">
        <v>42613</v>
      </c>
      <c r="B30" s="8">
        <v>10</v>
      </c>
      <c r="C30" s="8">
        <v>20256.689999999999</v>
      </c>
      <c r="D30" s="8">
        <v>3224.539276</v>
      </c>
      <c r="E30" s="8">
        <v>-1117.9858999999999</v>
      </c>
      <c r="F30" s="8">
        <v>876.28248299999996</v>
      </c>
      <c r="H30" s="5" t="s">
        <v>601</v>
      </c>
      <c r="I30" s="5">
        <v>28.05</v>
      </c>
      <c r="J30" s="8">
        <v>12530</v>
      </c>
      <c r="K30" s="10">
        <v>834.77681500000006</v>
      </c>
      <c r="L30" s="10">
        <v>13.404</v>
      </c>
      <c r="M30" s="6">
        <v>934.79558299999997</v>
      </c>
      <c r="N30" s="10">
        <v>391.317926</v>
      </c>
      <c r="O30" s="6">
        <v>32.020000000000003</v>
      </c>
      <c r="P30" s="10">
        <v>377.913926</v>
      </c>
      <c r="Q30" s="6">
        <v>45.271253261799998</v>
      </c>
      <c r="S30" s="7">
        <v>43454</v>
      </c>
      <c r="T30" s="5">
        <v>10</v>
      </c>
      <c r="U30" s="8">
        <v>13900.78</v>
      </c>
      <c r="V30" s="10">
        <v>2718.5763619999998</v>
      </c>
      <c r="W30" s="10">
        <v>394.81580000000002</v>
      </c>
      <c r="X30" s="6">
        <v>35.208266999999999</v>
      </c>
      <c r="Y30" s="10">
        <v>471.64867299999997</v>
      </c>
      <c r="Z30" s="6">
        <v>29.472743000000001</v>
      </c>
      <c r="AA30" s="10">
        <v>76.832873000000006</v>
      </c>
      <c r="AB30" s="6">
        <v>2.8262171924000001</v>
      </c>
    </row>
    <row r="31" spans="1:28" x14ac:dyDescent="0.2">
      <c r="A31" s="7">
        <v>42643</v>
      </c>
      <c r="B31" s="8">
        <v>9</v>
      </c>
      <c r="C31" s="8">
        <v>21069.74</v>
      </c>
      <c r="D31" s="8">
        <v>3223.6410959999998</v>
      </c>
      <c r="E31" s="8">
        <v>-1121.5897</v>
      </c>
      <c r="F31" s="8">
        <v>895.34810600000003</v>
      </c>
      <c r="H31" s="5" t="s">
        <v>602</v>
      </c>
      <c r="I31" s="5">
        <v>10.8</v>
      </c>
      <c r="J31" s="8">
        <v>2210</v>
      </c>
      <c r="K31" s="10">
        <v>341.57650699999999</v>
      </c>
      <c r="L31" s="10">
        <v>-169.97569999999999</v>
      </c>
      <c r="M31" s="6">
        <v>-13.001859</v>
      </c>
      <c r="N31" s="10">
        <v>14.323676000000001</v>
      </c>
      <c r="O31" s="6">
        <v>154.29</v>
      </c>
      <c r="P31" s="10">
        <v>184.299376</v>
      </c>
      <c r="Q31" s="6">
        <v>53.955518732000002</v>
      </c>
      <c r="S31" s="7">
        <v>43455</v>
      </c>
      <c r="T31" s="5">
        <v>10</v>
      </c>
      <c r="U31" s="8">
        <v>13613.31</v>
      </c>
      <c r="V31" s="10">
        <v>2720.7480190000001</v>
      </c>
      <c r="W31" s="10">
        <v>394.81580000000002</v>
      </c>
      <c r="X31" s="6">
        <v>34.480155000000003</v>
      </c>
      <c r="Y31" s="10">
        <v>471.67174199999999</v>
      </c>
      <c r="Z31" s="6">
        <v>28.861830999999999</v>
      </c>
      <c r="AA31" s="10">
        <v>76.855941999999999</v>
      </c>
      <c r="AB31" s="6">
        <v>2.824809245</v>
      </c>
    </row>
    <row r="32" spans="1:28" x14ac:dyDescent="0.2">
      <c r="A32" s="7">
        <v>42674</v>
      </c>
      <c r="B32" s="8">
        <v>9</v>
      </c>
      <c r="C32" s="8">
        <v>19811.240000000002</v>
      </c>
      <c r="D32" s="8">
        <v>3220.9962799999998</v>
      </c>
      <c r="E32" s="8">
        <v>-1165.8236999999999</v>
      </c>
      <c r="F32" s="8">
        <v>954.21271899999999</v>
      </c>
      <c r="H32" s="5" t="s">
        <v>603</v>
      </c>
      <c r="I32" s="5">
        <v>3.41</v>
      </c>
      <c r="J32" s="8">
        <v>546.6</v>
      </c>
      <c r="K32" s="10">
        <v>247.33031700000001</v>
      </c>
      <c r="L32" s="10">
        <v>6.4116</v>
      </c>
      <c r="M32" s="6">
        <v>85.251731000000007</v>
      </c>
      <c r="N32" s="10">
        <v>52.913843</v>
      </c>
      <c r="O32" s="6">
        <v>10.33</v>
      </c>
      <c r="P32" s="10">
        <v>46.502243</v>
      </c>
      <c r="Q32" s="6">
        <v>18.801675341599999</v>
      </c>
      <c r="S32" s="7">
        <v>43458</v>
      </c>
      <c r="T32" s="5">
        <v>10</v>
      </c>
      <c r="U32" s="8">
        <v>13986.64</v>
      </c>
      <c r="V32" s="10">
        <v>2721.4845150000001</v>
      </c>
      <c r="W32" s="10">
        <v>394.81580000000002</v>
      </c>
      <c r="X32" s="6">
        <v>35.425735000000003</v>
      </c>
      <c r="Y32" s="10">
        <v>471.93364800000001</v>
      </c>
      <c r="Z32" s="6">
        <v>29.636877999999999</v>
      </c>
      <c r="AA32" s="10">
        <v>77.117847999999995</v>
      </c>
      <c r="AB32" s="6">
        <v>2.8336684400999999</v>
      </c>
    </row>
    <row r="33" spans="1:28" x14ac:dyDescent="0.2">
      <c r="A33" s="7">
        <v>42704</v>
      </c>
      <c r="B33" s="8">
        <v>9</v>
      </c>
      <c r="C33" s="8">
        <v>18905.61</v>
      </c>
      <c r="D33" s="8">
        <v>3988.7449959999999</v>
      </c>
      <c r="E33" s="8">
        <v>-674.58460000000002</v>
      </c>
      <c r="F33" s="8">
        <v>1028.7067950000001</v>
      </c>
      <c r="H33" s="5" t="s">
        <v>604</v>
      </c>
      <c r="I33" s="5">
        <v>5.28</v>
      </c>
      <c r="J33" s="8">
        <v>903.78</v>
      </c>
      <c r="K33" s="10">
        <v>172.806883</v>
      </c>
      <c r="L33" s="10">
        <v>46.215899999999998</v>
      </c>
      <c r="M33" s="6">
        <v>19.555606999999998</v>
      </c>
      <c r="N33" s="10">
        <v>43.639788000000003</v>
      </c>
      <c r="O33" s="6">
        <v>20.71</v>
      </c>
      <c r="P33" s="10">
        <v>-2.5761120000000002</v>
      </c>
      <c r="Q33" s="6">
        <v>-1.4907464375999999</v>
      </c>
      <c r="S33" s="7">
        <v>43459</v>
      </c>
      <c r="T33" s="5">
        <v>10</v>
      </c>
      <c r="U33" s="8">
        <v>13986.64</v>
      </c>
      <c r="V33" s="10">
        <v>2721.4845150000001</v>
      </c>
      <c r="W33" s="10">
        <v>394.81580000000002</v>
      </c>
      <c r="X33" s="6">
        <v>35.425735000000003</v>
      </c>
      <c r="Y33" s="10">
        <v>471.93364800000001</v>
      </c>
      <c r="Z33" s="6">
        <v>29.636877999999999</v>
      </c>
      <c r="AA33" s="10">
        <v>77.117847999999995</v>
      </c>
      <c r="AB33" s="6">
        <v>2.8336684400999999</v>
      </c>
    </row>
    <row r="34" spans="1:28" x14ac:dyDescent="0.2">
      <c r="A34" s="7">
        <v>42734</v>
      </c>
      <c r="B34" s="8">
        <v>9</v>
      </c>
      <c r="C34" s="8">
        <v>18161.18</v>
      </c>
      <c r="D34" s="8">
        <v>3991.1944920000001</v>
      </c>
      <c r="E34" s="8">
        <v>-664.31399999999996</v>
      </c>
      <c r="F34" s="8">
        <v>859.19692399999997</v>
      </c>
      <c r="H34" s="5" t="s">
        <v>605</v>
      </c>
      <c r="I34" s="5">
        <v>0.46</v>
      </c>
      <c r="J34" s="8">
        <v>134.49</v>
      </c>
      <c r="K34" s="10">
        <v>146.18478300000001</v>
      </c>
      <c r="L34" s="10">
        <v>-32.436799999999998</v>
      </c>
      <c r="M34" s="6">
        <v>-4.146217</v>
      </c>
      <c r="N34" s="10">
        <v>14.156841999999999</v>
      </c>
      <c r="O34" s="6">
        <v>9.5</v>
      </c>
      <c r="P34" s="10">
        <v>46.593642000000003</v>
      </c>
      <c r="Q34" s="6">
        <v>31.8731137905</v>
      </c>
      <c r="S34" s="7">
        <v>43460</v>
      </c>
      <c r="T34" s="5">
        <v>10</v>
      </c>
      <c r="U34" s="8">
        <v>13788.53</v>
      </c>
      <c r="V34" s="10">
        <v>2722.2240360000001</v>
      </c>
      <c r="W34" s="10">
        <v>394.81580000000002</v>
      </c>
      <c r="X34" s="6">
        <v>34.923957000000001</v>
      </c>
      <c r="Y34" s="10">
        <v>471.724492</v>
      </c>
      <c r="Z34" s="6">
        <v>29.230049000000001</v>
      </c>
      <c r="AA34" s="10">
        <v>76.908692000000002</v>
      </c>
      <c r="AB34" s="6">
        <v>2.8252153817000001</v>
      </c>
    </row>
    <row r="35" spans="1:28" x14ac:dyDescent="0.2">
      <c r="A35" s="7">
        <v>42766</v>
      </c>
      <c r="B35" s="8">
        <v>9</v>
      </c>
      <c r="C35" s="8">
        <v>21862.59</v>
      </c>
      <c r="D35" s="8">
        <v>3992.8524550000002</v>
      </c>
      <c r="E35" s="8">
        <v>-676.46299999999997</v>
      </c>
      <c r="F35" s="8">
        <v>722.18245400000001</v>
      </c>
      <c r="H35" s="5" t="s">
        <v>606</v>
      </c>
      <c r="I35" s="5">
        <v>2.1800000000000002</v>
      </c>
      <c r="J35" s="8">
        <v>302.17</v>
      </c>
      <c r="K35" s="10">
        <v>120.86799999999999</v>
      </c>
      <c r="L35" s="10">
        <v>-36.038600000000002</v>
      </c>
      <c r="M35" s="6">
        <v>-8.3846209999999992</v>
      </c>
      <c r="N35" s="10">
        <v>6.0982849999999997</v>
      </c>
      <c r="O35" s="6">
        <v>49.55</v>
      </c>
      <c r="P35" s="10">
        <v>42.136884999999999</v>
      </c>
      <c r="Q35" s="6">
        <v>34.861902704599999</v>
      </c>
      <c r="S35" s="7">
        <v>43461</v>
      </c>
      <c r="T35" s="5">
        <v>10</v>
      </c>
      <c r="U35" s="8">
        <v>14075.79</v>
      </c>
      <c r="V35" s="10">
        <v>2723.3206530000002</v>
      </c>
      <c r="W35" s="10">
        <v>390.1207</v>
      </c>
      <c r="X35" s="6">
        <v>36.080603000000004</v>
      </c>
      <c r="Y35" s="10">
        <v>458.24072999999999</v>
      </c>
      <c r="Z35" s="6">
        <v>30.717020999999999</v>
      </c>
      <c r="AA35" s="10">
        <v>68.12003</v>
      </c>
      <c r="AB35" s="6">
        <v>2.5013591498999999</v>
      </c>
    </row>
    <row r="36" spans="1:28" x14ac:dyDescent="0.2">
      <c r="A36" s="7">
        <v>42794</v>
      </c>
      <c r="B36" s="8">
        <v>9</v>
      </c>
      <c r="C36" s="8">
        <v>19915.68</v>
      </c>
      <c r="D36" s="8">
        <v>4064.761211</v>
      </c>
      <c r="E36" s="8">
        <v>-84.026399999999995</v>
      </c>
      <c r="F36" s="8">
        <v>810.39570800000001</v>
      </c>
      <c r="H36" s="5" t="s">
        <v>607</v>
      </c>
      <c r="I36" s="5">
        <v>3.07</v>
      </c>
      <c r="J36" s="8">
        <v>131.91</v>
      </c>
      <c r="K36" s="10">
        <v>59.687783000000003</v>
      </c>
      <c r="L36" s="10">
        <v>-3.0078999999999998</v>
      </c>
      <c r="M36" s="6">
        <v>-43.854515999999997</v>
      </c>
      <c r="N36" s="10">
        <v>12.894428</v>
      </c>
      <c r="O36" s="6">
        <v>10.23</v>
      </c>
      <c r="P36" s="10">
        <v>15.902328000000001</v>
      </c>
      <c r="Q36" s="6">
        <v>26.642517790199999</v>
      </c>
      <c r="S36" s="7">
        <v>43462</v>
      </c>
      <c r="T36" s="5">
        <v>10</v>
      </c>
      <c r="U36" s="8">
        <v>13951.91</v>
      </c>
      <c r="V36" s="10">
        <v>2719.0029509999999</v>
      </c>
      <c r="W36" s="10">
        <v>390.1207</v>
      </c>
      <c r="X36" s="6">
        <v>35.763060000000003</v>
      </c>
      <c r="Y36" s="10">
        <v>457.95496400000002</v>
      </c>
      <c r="Z36" s="6">
        <v>30.465681</v>
      </c>
      <c r="AA36" s="10">
        <v>67.834264000000005</v>
      </c>
      <c r="AB36" s="6">
        <v>2.4948212757000001</v>
      </c>
    </row>
    <row r="37" spans="1:28" x14ac:dyDescent="0.2">
      <c r="A37" s="7">
        <v>42825</v>
      </c>
      <c r="B37" s="8">
        <v>9</v>
      </c>
      <c r="C37" s="8">
        <v>19611.580000000002</v>
      </c>
      <c r="D37" s="8">
        <v>4140.9238699999996</v>
      </c>
      <c r="E37" s="8">
        <v>503.99169999999998</v>
      </c>
      <c r="F37" s="8">
        <v>817.67650300000003</v>
      </c>
      <c r="H37" s="5" t="s">
        <v>608</v>
      </c>
      <c r="I37" s="5">
        <v>0.52</v>
      </c>
      <c r="J37" s="8">
        <v>40.29</v>
      </c>
      <c r="K37" s="10">
        <v>29.625</v>
      </c>
      <c r="L37" s="10">
        <v>-1.5498000000000001</v>
      </c>
      <c r="M37" s="6">
        <v>-25.996903</v>
      </c>
      <c r="N37" s="10">
        <v>7.7480770000000003</v>
      </c>
      <c r="O37" s="6">
        <v>5.2</v>
      </c>
      <c r="P37" s="10">
        <v>9.2978769999999997</v>
      </c>
      <c r="Q37" s="6">
        <v>31.385238558899999</v>
      </c>
      <c r="S37" s="7">
        <v>43465</v>
      </c>
      <c r="T37" s="5">
        <v>10</v>
      </c>
      <c r="U37" s="8">
        <v>14105.69</v>
      </c>
      <c r="V37" s="10">
        <v>2720.3947790000002</v>
      </c>
      <c r="W37" s="10">
        <v>390.1207</v>
      </c>
      <c r="X37" s="6">
        <v>36.157246000000001</v>
      </c>
      <c r="Y37" s="10">
        <v>457.981652</v>
      </c>
      <c r="Z37" s="6">
        <v>30.799683999999999</v>
      </c>
      <c r="AA37" s="10">
        <v>67.860951999999997</v>
      </c>
      <c r="AB37" s="6">
        <v>2.4945258825000001</v>
      </c>
    </row>
    <row r="38" spans="1:28" x14ac:dyDescent="0.2">
      <c r="A38" s="7">
        <v>42853</v>
      </c>
      <c r="B38" s="8">
        <v>9</v>
      </c>
      <c r="C38" s="8">
        <v>19018.310000000001</v>
      </c>
      <c r="D38" s="8">
        <v>4139.2376519999998</v>
      </c>
      <c r="E38" s="8">
        <v>498.99130000000002</v>
      </c>
      <c r="F38" s="8">
        <v>781.19810600000005</v>
      </c>
      <c r="H38" s="5" t="s">
        <v>609</v>
      </c>
      <c r="I38" s="5">
        <v>6.28</v>
      </c>
      <c r="J38" s="8">
        <v>582.45000000000005</v>
      </c>
      <c r="K38" s="10"/>
      <c r="L38" s="10">
        <v>-6.4924999999999997</v>
      </c>
      <c r="M38" s="6">
        <v>-89.711205000000007</v>
      </c>
      <c r="N38" s="10">
        <v>1664.142857</v>
      </c>
      <c r="O38" s="6">
        <v>0.35</v>
      </c>
      <c r="P38" s="10">
        <v>1670.6353570000001</v>
      </c>
      <c r="S38" s="7">
        <v>43466</v>
      </c>
      <c r="T38" s="5">
        <v>10</v>
      </c>
      <c r="U38" s="8">
        <v>14105.69</v>
      </c>
      <c r="V38" s="10">
        <v>2720.3947790000002</v>
      </c>
      <c r="W38" s="10">
        <v>390.1207</v>
      </c>
      <c r="X38" s="6">
        <v>36.157246000000001</v>
      </c>
      <c r="Y38" s="10">
        <v>457.981652</v>
      </c>
      <c r="Z38" s="6">
        <v>30.799683999999999</v>
      </c>
      <c r="AA38" s="10">
        <v>67.860951999999997</v>
      </c>
      <c r="AB38" s="6">
        <v>2.4945258825000001</v>
      </c>
    </row>
    <row r="39" spans="1:28" x14ac:dyDescent="0.2">
      <c r="A39" s="7">
        <v>42886</v>
      </c>
      <c r="B39" s="8">
        <v>10</v>
      </c>
      <c r="C39" s="8">
        <v>19860.63</v>
      </c>
      <c r="D39" s="8">
        <v>4417.2805689999996</v>
      </c>
      <c r="E39" s="8">
        <v>634.16120000000001</v>
      </c>
      <c r="F39" s="8">
        <v>793.10519499999998</v>
      </c>
      <c r="H39" s="5" t="s">
        <v>610</v>
      </c>
      <c r="I39" s="5">
        <v>10.72</v>
      </c>
      <c r="J39" s="8">
        <v>911.31</v>
      </c>
      <c r="K39" s="10"/>
      <c r="L39" s="10">
        <v>-6.8007999999999997</v>
      </c>
      <c r="M39" s="6">
        <v>-134.00041200000001</v>
      </c>
      <c r="N39" s="10">
        <v>23.633558000000001</v>
      </c>
      <c r="O39" s="6">
        <v>38.56</v>
      </c>
      <c r="P39" s="10">
        <v>30.434358</v>
      </c>
      <c r="S39" s="7">
        <v>43467</v>
      </c>
      <c r="T39" s="5">
        <v>10</v>
      </c>
      <c r="U39" s="8">
        <v>14095.43</v>
      </c>
      <c r="V39" s="10">
        <v>2719.0595680000001</v>
      </c>
      <c r="W39" s="10">
        <v>390.1207</v>
      </c>
      <c r="X39" s="6">
        <v>36.130946000000002</v>
      </c>
      <c r="Y39" s="10">
        <v>457.82637799999998</v>
      </c>
      <c r="Z39" s="6">
        <v>30.787718999999999</v>
      </c>
      <c r="AA39" s="10">
        <v>67.705678000000006</v>
      </c>
      <c r="AB39" s="6">
        <v>2.4900402452999999</v>
      </c>
    </row>
    <row r="40" spans="1:28" x14ac:dyDescent="0.2">
      <c r="A40" s="7">
        <v>42916</v>
      </c>
      <c r="B40" s="8">
        <v>10</v>
      </c>
      <c r="C40" s="8">
        <v>19279.63</v>
      </c>
      <c r="D40" s="8">
        <v>4479.7381590000005</v>
      </c>
      <c r="E40" s="8">
        <v>710.0326</v>
      </c>
      <c r="F40" s="8">
        <v>832.14720399999999</v>
      </c>
      <c r="J40" s="8"/>
      <c r="K40" s="10"/>
      <c r="L40" s="10"/>
      <c r="N40" s="10"/>
      <c r="P40" s="10"/>
      <c r="S40" s="7">
        <v>43468</v>
      </c>
      <c r="T40" s="5">
        <v>10</v>
      </c>
      <c r="U40" s="8">
        <v>14424.76</v>
      </c>
      <c r="V40" s="10">
        <v>2720.931325</v>
      </c>
      <c r="W40" s="10">
        <v>390.1207</v>
      </c>
      <c r="X40" s="6">
        <v>36.975121000000001</v>
      </c>
      <c r="Y40" s="10">
        <v>458.18009999999998</v>
      </c>
      <c r="Z40" s="6">
        <v>31.482728999999999</v>
      </c>
      <c r="AA40" s="10">
        <v>68.059399999999997</v>
      </c>
      <c r="AB40" s="6">
        <v>2.5013273596999999</v>
      </c>
    </row>
    <row r="41" spans="1:28" x14ac:dyDescent="0.2">
      <c r="A41" s="7">
        <v>42947</v>
      </c>
      <c r="B41" s="8">
        <v>10</v>
      </c>
      <c r="C41" s="8">
        <v>19520.66</v>
      </c>
      <c r="D41" s="8">
        <v>4483.9715779999997</v>
      </c>
      <c r="E41" s="8">
        <v>710.71979999999996</v>
      </c>
      <c r="F41" s="8">
        <v>820.82942000000003</v>
      </c>
      <c r="J41" s="8"/>
      <c r="K41" s="10"/>
      <c r="L41" s="10"/>
      <c r="N41" s="10"/>
      <c r="P41" s="10"/>
      <c r="S41" s="7">
        <v>43469</v>
      </c>
      <c r="T41" s="5">
        <v>10</v>
      </c>
      <c r="U41" s="8">
        <v>14278.13</v>
      </c>
      <c r="V41" s="10">
        <v>2717.843112</v>
      </c>
      <c r="W41" s="10">
        <v>390.1207</v>
      </c>
      <c r="X41" s="6">
        <v>36.599263000000001</v>
      </c>
      <c r="Y41" s="10">
        <v>457.88680900000003</v>
      </c>
      <c r="Z41" s="6">
        <v>31.182663000000002</v>
      </c>
      <c r="AA41" s="10">
        <v>67.766109</v>
      </c>
      <c r="AB41" s="6">
        <v>2.4933782340000001</v>
      </c>
    </row>
    <row r="42" spans="1:28" x14ac:dyDescent="0.2">
      <c r="A42" s="7">
        <v>42978</v>
      </c>
      <c r="B42" s="8">
        <v>10</v>
      </c>
      <c r="C42" s="8">
        <v>20055.96</v>
      </c>
      <c r="D42" s="8">
        <v>4436.5908589999999</v>
      </c>
      <c r="E42" s="8">
        <v>660.78880000000004</v>
      </c>
      <c r="F42" s="8">
        <v>762.26466600000003</v>
      </c>
      <c r="J42" s="8"/>
      <c r="K42" s="10"/>
      <c r="L42" s="10"/>
      <c r="N42" s="10"/>
      <c r="P42" s="10"/>
      <c r="S42" s="7">
        <v>43472</v>
      </c>
      <c r="T42" s="5">
        <v>10</v>
      </c>
      <c r="U42" s="8">
        <v>14143.97</v>
      </c>
      <c r="V42" s="10">
        <v>2718.7981920000002</v>
      </c>
      <c r="W42" s="10">
        <v>391.26229999999998</v>
      </c>
      <c r="X42" s="6">
        <v>36.149585999999999</v>
      </c>
      <c r="Y42" s="10">
        <v>456.93480699999998</v>
      </c>
      <c r="Z42" s="6">
        <v>30.954021999999998</v>
      </c>
      <c r="AA42" s="10">
        <v>65.672506999999996</v>
      </c>
      <c r="AB42" s="6">
        <v>2.4154976867000002</v>
      </c>
    </row>
    <row r="43" spans="1:28" x14ac:dyDescent="0.2">
      <c r="A43" s="7">
        <v>43007</v>
      </c>
      <c r="B43" s="8">
        <v>10</v>
      </c>
      <c r="C43" s="8">
        <v>18711.88</v>
      </c>
      <c r="D43" s="8">
        <v>4434.2776889999996</v>
      </c>
      <c r="E43" s="8">
        <v>666.02530000000002</v>
      </c>
      <c r="F43" s="8">
        <v>767.27014299999996</v>
      </c>
      <c r="J43" s="8"/>
      <c r="K43" s="10"/>
      <c r="L43" s="10"/>
      <c r="N43" s="10"/>
      <c r="P43" s="10"/>
      <c r="S43" s="7">
        <v>43473</v>
      </c>
      <c r="T43" s="5">
        <v>10</v>
      </c>
      <c r="U43" s="8">
        <v>14280.94</v>
      </c>
      <c r="V43" s="10">
        <v>2721.2601100000002</v>
      </c>
      <c r="W43" s="10">
        <v>391.26229999999998</v>
      </c>
      <c r="X43" s="6">
        <v>36.499657999999997</v>
      </c>
      <c r="Y43" s="10">
        <v>457.01801</v>
      </c>
      <c r="Z43" s="6">
        <v>31.248090000000001</v>
      </c>
      <c r="AA43" s="10">
        <v>65.755709999999993</v>
      </c>
      <c r="AB43" s="6">
        <v>2.4163698834999998</v>
      </c>
    </row>
    <row r="44" spans="1:28" x14ac:dyDescent="0.2">
      <c r="A44" s="7">
        <v>43039</v>
      </c>
      <c r="B44" s="8">
        <v>10</v>
      </c>
      <c r="C44" s="8">
        <v>16559.36</v>
      </c>
      <c r="D44" s="8">
        <v>3741.1421500000001</v>
      </c>
      <c r="E44" s="8">
        <v>473.83109999999999</v>
      </c>
      <c r="F44" s="8">
        <v>644.85457099999996</v>
      </c>
      <c r="J44" s="8"/>
      <c r="K44" s="10"/>
      <c r="L44" s="10"/>
      <c r="N44" s="10"/>
      <c r="P44" s="10"/>
      <c r="S44" s="7">
        <v>43474</v>
      </c>
      <c r="T44" s="5">
        <v>10</v>
      </c>
      <c r="U44" s="8">
        <v>14435.04</v>
      </c>
      <c r="V44" s="10">
        <v>2718.88562</v>
      </c>
      <c r="W44" s="10">
        <v>391.26229999999998</v>
      </c>
      <c r="X44" s="6">
        <v>36.893510999999997</v>
      </c>
      <c r="Y44" s="10">
        <v>457.11345899999998</v>
      </c>
      <c r="Z44" s="6">
        <v>31.578681</v>
      </c>
      <c r="AA44" s="10">
        <v>65.851158999999996</v>
      </c>
      <c r="AB44" s="6">
        <v>2.4219907777</v>
      </c>
    </row>
    <row r="45" spans="1:28" x14ac:dyDescent="0.2">
      <c r="A45" s="7">
        <v>43069</v>
      </c>
      <c r="B45" s="8">
        <v>10</v>
      </c>
      <c r="C45" s="8">
        <v>16195.36</v>
      </c>
      <c r="D45" s="8">
        <v>3590.4361130000002</v>
      </c>
      <c r="E45" s="8">
        <v>380.69229999999999</v>
      </c>
      <c r="F45" s="8">
        <v>630.82261600000004</v>
      </c>
      <c r="J45" s="8"/>
      <c r="K45" s="10"/>
      <c r="L45" s="10"/>
      <c r="N45" s="10"/>
      <c r="P45" s="10"/>
      <c r="S45" s="7">
        <v>43475</v>
      </c>
      <c r="T45" s="5">
        <v>10</v>
      </c>
      <c r="U45" s="8">
        <v>14181.44</v>
      </c>
      <c r="V45" s="10">
        <v>2719.2630079999999</v>
      </c>
      <c r="W45" s="10">
        <v>391.26229999999998</v>
      </c>
      <c r="X45" s="6">
        <v>36.245353000000001</v>
      </c>
      <c r="Y45" s="10">
        <v>456.86048299999999</v>
      </c>
      <c r="Z45" s="6">
        <v>31.041073999999998</v>
      </c>
      <c r="AA45" s="10">
        <v>65.598183000000006</v>
      </c>
      <c r="AB45" s="6">
        <v>2.4123515462</v>
      </c>
    </row>
    <row r="46" spans="1:28" x14ac:dyDescent="0.2">
      <c r="A46" s="7">
        <v>43098</v>
      </c>
      <c r="B46" s="8">
        <v>10</v>
      </c>
      <c r="C46" s="8">
        <v>19059.439999999999</v>
      </c>
      <c r="D46" s="8">
        <v>4264.480337</v>
      </c>
      <c r="E46" s="8">
        <v>462.12139999999999</v>
      </c>
      <c r="F46" s="8">
        <v>704.20138899999995</v>
      </c>
      <c r="J46" s="8"/>
      <c r="K46" s="10"/>
      <c r="L46" s="10"/>
      <c r="N46" s="10"/>
      <c r="P46" s="10"/>
      <c r="S46" s="7">
        <v>43476</v>
      </c>
      <c r="T46" s="5">
        <v>10</v>
      </c>
      <c r="U46" s="8">
        <v>14179.31</v>
      </c>
      <c r="V46" s="10">
        <v>2719.1804240000001</v>
      </c>
      <c r="W46" s="10">
        <v>391.26229999999998</v>
      </c>
      <c r="X46" s="6">
        <v>36.239908999999997</v>
      </c>
      <c r="Y46" s="10">
        <v>457.09321799999998</v>
      </c>
      <c r="Z46" s="6">
        <v>31.020609</v>
      </c>
      <c r="AA46" s="10">
        <v>65.830917999999997</v>
      </c>
      <c r="AB46" s="6">
        <v>2.4209838162000001</v>
      </c>
    </row>
    <row r="47" spans="1:28" x14ac:dyDescent="0.2">
      <c r="A47" s="7">
        <v>43131</v>
      </c>
      <c r="B47" s="8">
        <v>10</v>
      </c>
      <c r="C47" s="8">
        <v>18809.87</v>
      </c>
      <c r="D47" s="8">
        <v>4263.5013239999998</v>
      </c>
      <c r="E47" s="8">
        <v>463.10559999999998</v>
      </c>
      <c r="F47" s="8">
        <v>697.27189799999996</v>
      </c>
      <c r="J47" s="8"/>
      <c r="K47" s="10"/>
      <c r="L47" s="10"/>
      <c r="N47" s="10"/>
      <c r="P47" s="10"/>
      <c r="S47" s="7">
        <v>43479</v>
      </c>
      <c r="T47" s="5">
        <v>10</v>
      </c>
      <c r="U47" s="8">
        <v>14117.95</v>
      </c>
      <c r="V47" s="10">
        <v>2719.897434</v>
      </c>
      <c r="W47" s="10">
        <v>391.99200000000002</v>
      </c>
      <c r="X47" s="6">
        <v>36.015914000000002</v>
      </c>
      <c r="Y47" s="10">
        <v>455.76849499999997</v>
      </c>
      <c r="Z47" s="6">
        <v>30.976143</v>
      </c>
      <c r="AA47" s="10">
        <v>63.776494999999997</v>
      </c>
      <c r="AB47" s="6">
        <v>2.3448125048000001</v>
      </c>
    </row>
    <row r="48" spans="1:28" x14ac:dyDescent="0.2">
      <c r="A48" s="7">
        <v>43159</v>
      </c>
      <c r="B48" s="8">
        <v>10</v>
      </c>
      <c r="C48" s="8">
        <v>17130.95</v>
      </c>
      <c r="D48" s="8">
        <v>4252.8430189999999</v>
      </c>
      <c r="E48" s="8">
        <v>414.19119999999998</v>
      </c>
      <c r="F48" s="8">
        <v>742.44155899999998</v>
      </c>
      <c r="J48" s="8"/>
      <c r="K48" s="10"/>
      <c r="L48" s="10"/>
      <c r="N48" s="10"/>
      <c r="P48" s="10"/>
      <c r="S48" s="7">
        <v>43480</v>
      </c>
      <c r="T48" s="5">
        <v>10</v>
      </c>
      <c r="U48" s="8">
        <v>13812.69</v>
      </c>
      <c r="V48" s="10">
        <v>2718.2957510000001</v>
      </c>
      <c r="W48" s="10">
        <v>391.99200000000002</v>
      </c>
      <c r="X48" s="6">
        <v>35.237172999999999</v>
      </c>
      <c r="Y48" s="10">
        <v>455.91261500000002</v>
      </c>
      <c r="Z48" s="6">
        <v>30.296793000000001</v>
      </c>
      <c r="AA48" s="10">
        <v>63.920614999999998</v>
      </c>
      <c r="AB48" s="6">
        <v>2.3514959746000001</v>
      </c>
    </row>
    <row r="49" spans="1:28" x14ac:dyDescent="0.2">
      <c r="A49" s="7">
        <v>43189</v>
      </c>
      <c r="B49" s="8">
        <v>10</v>
      </c>
      <c r="C49" s="8">
        <v>18331.68</v>
      </c>
      <c r="D49" s="8">
        <v>4276.3434310000002</v>
      </c>
      <c r="E49" s="8">
        <v>263.40030000000002</v>
      </c>
      <c r="F49" s="8">
        <v>766.20520599999998</v>
      </c>
      <c r="J49" s="8"/>
      <c r="K49" s="10"/>
      <c r="L49" s="10"/>
      <c r="N49" s="10"/>
      <c r="P49" s="10"/>
      <c r="S49" s="7">
        <v>43481</v>
      </c>
      <c r="T49" s="5">
        <v>10</v>
      </c>
      <c r="U49" s="8">
        <v>13819.97</v>
      </c>
      <c r="V49" s="10">
        <v>2724.7640379999998</v>
      </c>
      <c r="W49" s="10">
        <v>391.99200000000002</v>
      </c>
      <c r="X49" s="6">
        <v>35.255744999999997</v>
      </c>
      <c r="Y49" s="10">
        <v>456.12057499999997</v>
      </c>
      <c r="Z49" s="6">
        <v>30.298940000000002</v>
      </c>
      <c r="AA49" s="10">
        <v>64.128574999999998</v>
      </c>
      <c r="AB49" s="6">
        <v>2.3535460002000002</v>
      </c>
    </row>
    <row r="50" spans="1:28" x14ac:dyDescent="0.2">
      <c r="A50" s="7">
        <v>43220</v>
      </c>
      <c r="B50" s="8">
        <v>10</v>
      </c>
      <c r="C50" s="8">
        <v>17160.38</v>
      </c>
      <c r="D50" s="8">
        <v>3268.752301</v>
      </c>
      <c r="E50" s="8">
        <v>231.85290000000001</v>
      </c>
      <c r="F50" s="8">
        <v>686.60935600000005</v>
      </c>
      <c r="J50" s="8"/>
      <c r="K50" s="10"/>
      <c r="L50" s="10"/>
      <c r="N50" s="10"/>
      <c r="P50" s="10"/>
      <c r="S50" s="7">
        <v>43482</v>
      </c>
      <c r="T50" s="5">
        <v>10</v>
      </c>
      <c r="U50" s="8">
        <v>13766.82</v>
      </c>
      <c r="V50" s="10">
        <v>2719.4777389999999</v>
      </c>
      <c r="W50" s="10">
        <v>391.99200000000002</v>
      </c>
      <c r="X50" s="6">
        <v>35.120156000000001</v>
      </c>
      <c r="Y50" s="10">
        <v>455.83281699999998</v>
      </c>
      <c r="Z50" s="6">
        <v>30.201467000000001</v>
      </c>
      <c r="AA50" s="10">
        <v>63.840817000000001</v>
      </c>
      <c r="AB50" s="6">
        <v>2.3475395971999999</v>
      </c>
    </row>
    <row r="51" spans="1:28" x14ac:dyDescent="0.2">
      <c r="A51" s="7">
        <v>43251</v>
      </c>
      <c r="B51" s="8">
        <v>10</v>
      </c>
      <c r="C51" s="8">
        <v>18245.810000000001</v>
      </c>
      <c r="D51" s="8">
        <v>3280.0541779999999</v>
      </c>
      <c r="E51" s="8">
        <v>271.93740000000003</v>
      </c>
      <c r="F51" s="8">
        <v>687.444344</v>
      </c>
      <c r="J51" s="8"/>
      <c r="K51" s="10"/>
      <c r="L51" s="10"/>
      <c r="N51" s="10"/>
      <c r="P51" s="10"/>
      <c r="S51" s="7">
        <v>43483</v>
      </c>
      <c r="T51" s="5">
        <v>10</v>
      </c>
      <c r="U51" s="8">
        <v>13581.93</v>
      </c>
      <c r="V51" s="10">
        <v>2720.1368229999998</v>
      </c>
      <c r="W51" s="10">
        <v>391.99200000000002</v>
      </c>
      <c r="X51" s="6">
        <v>34.648488</v>
      </c>
      <c r="Y51" s="10">
        <v>455.94417199999998</v>
      </c>
      <c r="Z51" s="6">
        <v>29.788581000000001</v>
      </c>
      <c r="AA51" s="10">
        <v>63.952171999999997</v>
      </c>
      <c r="AB51" s="6">
        <v>2.3510645197</v>
      </c>
    </row>
    <row r="52" spans="1:28" x14ac:dyDescent="0.2">
      <c r="A52" s="7">
        <v>43280</v>
      </c>
      <c r="B52" s="8">
        <v>10</v>
      </c>
      <c r="C52" s="8">
        <v>16903.52</v>
      </c>
      <c r="D52" s="8">
        <v>2646.5116990000001</v>
      </c>
      <c r="E52" s="8">
        <v>264.73489999999998</v>
      </c>
      <c r="F52" s="8">
        <v>622.28153399999997</v>
      </c>
      <c r="J52" s="8"/>
      <c r="K52" s="10"/>
      <c r="L52" s="10"/>
      <c r="N52" s="10"/>
      <c r="P52" s="10"/>
      <c r="S52" s="7">
        <v>43486</v>
      </c>
      <c r="T52" s="5">
        <v>10</v>
      </c>
      <c r="U52" s="8">
        <v>13714.65</v>
      </c>
      <c r="V52" s="10">
        <v>2722.548577</v>
      </c>
      <c r="W52" s="10">
        <v>395.9615</v>
      </c>
      <c r="X52" s="6">
        <v>34.636322</v>
      </c>
      <c r="Y52" s="10">
        <v>461.46786100000003</v>
      </c>
      <c r="Z52" s="6">
        <v>29.719621</v>
      </c>
      <c r="AA52" s="10">
        <v>65.506360999999998</v>
      </c>
      <c r="AB52" s="6">
        <v>2.4060676806000001</v>
      </c>
    </row>
    <row r="53" spans="1:28" x14ac:dyDescent="0.2">
      <c r="A53" s="7">
        <v>43286</v>
      </c>
      <c r="B53" s="8">
        <v>7</v>
      </c>
      <c r="C53" s="8">
        <v>16797.64</v>
      </c>
      <c r="D53" s="8">
        <v>2508.2856069999998</v>
      </c>
      <c r="E53" s="8">
        <v>264.47699999999998</v>
      </c>
      <c r="F53" s="8">
        <v>583.62269400000002</v>
      </c>
      <c r="J53" s="8"/>
      <c r="K53" s="10"/>
      <c r="L53" s="10"/>
      <c r="N53" s="10"/>
      <c r="P53" s="10"/>
      <c r="S53" s="7">
        <v>43487</v>
      </c>
      <c r="T53" s="5">
        <v>10</v>
      </c>
      <c r="U53" s="8">
        <v>13515.68</v>
      </c>
      <c r="V53" s="10">
        <v>2717.1162020000002</v>
      </c>
      <c r="W53" s="10">
        <v>395.9615</v>
      </c>
      <c r="X53" s="6">
        <v>34.133823999999997</v>
      </c>
      <c r="Y53" s="10">
        <v>461.25023199999998</v>
      </c>
      <c r="Z53" s="6">
        <v>29.302273</v>
      </c>
      <c r="AA53" s="10">
        <v>65.288731999999996</v>
      </c>
      <c r="AB53" s="6">
        <v>2.4028686096</v>
      </c>
    </row>
    <row r="54" spans="1:28" x14ac:dyDescent="0.2">
      <c r="A54" s="7">
        <v>43343</v>
      </c>
      <c r="B54" s="8">
        <v>10</v>
      </c>
      <c r="C54" s="8">
        <v>13287.09</v>
      </c>
      <c r="D54" s="8">
        <v>2727.1650519999998</v>
      </c>
      <c r="E54" s="8">
        <v>463.14890000000003</v>
      </c>
      <c r="F54" s="8">
        <v>574.75471700000003</v>
      </c>
      <c r="J54" s="8"/>
      <c r="K54" s="10"/>
      <c r="L54" s="10"/>
      <c r="N54" s="10"/>
      <c r="P54" s="10"/>
      <c r="S54" s="7">
        <v>43488</v>
      </c>
      <c r="T54" s="5">
        <v>10</v>
      </c>
      <c r="U54" s="8">
        <v>13580.08</v>
      </c>
      <c r="V54" s="10">
        <v>2722.6017710000001</v>
      </c>
      <c r="W54" s="10">
        <v>395.9615</v>
      </c>
      <c r="X54" s="6">
        <v>34.296466000000002</v>
      </c>
      <c r="Y54" s="10">
        <v>461.58045499999997</v>
      </c>
      <c r="Z54" s="6">
        <v>29.420829999999999</v>
      </c>
      <c r="AA54" s="10">
        <v>65.618955</v>
      </c>
      <c r="AB54" s="6">
        <v>2.4101561721999998</v>
      </c>
    </row>
    <row r="55" spans="1:28" x14ac:dyDescent="0.2">
      <c r="A55" s="7">
        <v>43371</v>
      </c>
      <c r="B55" s="8">
        <v>10</v>
      </c>
      <c r="C55" s="8">
        <v>13474.17</v>
      </c>
      <c r="D55" s="8">
        <v>2727.2624179999998</v>
      </c>
      <c r="E55" s="8">
        <v>471.49369999999999</v>
      </c>
      <c r="F55" s="8">
        <v>552.60079199999996</v>
      </c>
      <c r="J55" s="8"/>
      <c r="K55" s="10"/>
      <c r="L55" s="10"/>
      <c r="N55" s="10"/>
      <c r="P55" s="10"/>
      <c r="S55" s="7">
        <v>43489</v>
      </c>
      <c r="T55" s="5">
        <v>10</v>
      </c>
      <c r="U55" s="8">
        <v>13604.36</v>
      </c>
      <c r="V55" s="10">
        <v>2721.9416940000001</v>
      </c>
      <c r="W55" s="10">
        <v>395.9615</v>
      </c>
      <c r="X55" s="6">
        <v>34.357785</v>
      </c>
      <c r="Y55" s="10">
        <v>461.44588499999998</v>
      </c>
      <c r="Z55" s="6">
        <v>29.482026999999999</v>
      </c>
      <c r="AA55" s="10">
        <v>65.484385000000003</v>
      </c>
      <c r="AB55" s="6">
        <v>2.4057967643999998</v>
      </c>
    </row>
    <row r="56" spans="1:28" x14ac:dyDescent="0.2">
      <c r="A56" s="7">
        <v>43404</v>
      </c>
      <c r="B56" s="8">
        <v>10</v>
      </c>
      <c r="C56" s="8">
        <v>12679.69</v>
      </c>
      <c r="D56" s="8">
        <v>2723.0076439999998</v>
      </c>
      <c r="E56" s="8">
        <v>446.94060000000002</v>
      </c>
      <c r="F56" s="8">
        <v>499.75211300000001</v>
      </c>
      <c r="J56" s="8"/>
      <c r="K56" s="10"/>
      <c r="L56" s="10"/>
      <c r="N56" s="10"/>
      <c r="P56" s="10"/>
      <c r="S56" s="7">
        <v>43490</v>
      </c>
      <c r="T56" s="5">
        <v>10</v>
      </c>
      <c r="U56" s="8">
        <v>14151.67</v>
      </c>
      <c r="V56" s="10">
        <v>2720.3451490000002</v>
      </c>
      <c r="W56" s="10">
        <v>395.9615</v>
      </c>
      <c r="X56" s="6">
        <v>35.740015</v>
      </c>
      <c r="Y56" s="10">
        <v>461.20015899999999</v>
      </c>
      <c r="Z56" s="6">
        <v>30.684443000000002</v>
      </c>
      <c r="AA56" s="10">
        <v>65.238658999999998</v>
      </c>
      <c r="AB56" s="6">
        <v>2.3981757950000002</v>
      </c>
    </row>
    <row r="57" spans="1:28" x14ac:dyDescent="0.2">
      <c r="A57" s="7">
        <v>43434</v>
      </c>
      <c r="B57" s="8">
        <v>10</v>
      </c>
      <c r="C57" s="8">
        <v>12064.96</v>
      </c>
      <c r="D57" s="8">
        <v>2723.7537320000001</v>
      </c>
      <c r="E57" s="8">
        <v>405.96249999999998</v>
      </c>
      <c r="F57" s="8">
        <v>493.01177899999999</v>
      </c>
      <c r="J57" s="8"/>
      <c r="K57" s="10"/>
      <c r="L57" s="10"/>
      <c r="N57" s="10"/>
      <c r="P57" s="10"/>
      <c r="S57" s="7">
        <v>43493</v>
      </c>
      <c r="T57" s="5">
        <v>10</v>
      </c>
      <c r="U57" s="8">
        <v>14019.27</v>
      </c>
      <c r="V57" s="10">
        <v>2722.2651949999999</v>
      </c>
      <c r="W57" s="10">
        <v>390.83429999999998</v>
      </c>
      <c r="X57" s="6">
        <v>35.870111999999999</v>
      </c>
      <c r="Y57" s="10">
        <v>446.85786300000001</v>
      </c>
      <c r="Z57" s="6">
        <v>31.372996000000001</v>
      </c>
      <c r="AA57" s="10">
        <v>56.023563000000003</v>
      </c>
      <c r="AB57" s="6">
        <v>2.0579759667999999</v>
      </c>
    </row>
    <row r="58" spans="1:28" x14ac:dyDescent="0.2">
      <c r="A58" s="7">
        <v>43465</v>
      </c>
      <c r="B58" s="8">
        <v>10</v>
      </c>
      <c r="C58" s="8">
        <v>14105.69</v>
      </c>
      <c r="D58" s="8">
        <v>2720.3947800000001</v>
      </c>
      <c r="E58" s="8">
        <v>390.1207</v>
      </c>
      <c r="F58" s="8">
        <v>457.981652</v>
      </c>
      <c r="J58" s="8"/>
      <c r="K58" s="10"/>
      <c r="L58" s="10"/>
      <c r="N58" s="10"/>
      <c r="P58" s="10"/>
      <c r="S58" s="7">
        <v>43494</v>
      </c>
      <c r="T58" s="5">
        <v>10</v>
      </c>
      <c r="U58" s="8">
        <v>14425.42</v>
      </c>
      <c r="V58" s="10">
        <v>2718.6145029999998</v>
      </c>
      <c r="W58" s="10">
        <v>390.83429999999998</v>
      </c>
      <c r="X58" s="6">
        <v>36.909298999999997</v>
      </c>
      <c r="Y58" s="10">
        <v>446.84840000000003</v>
      </c>
      <c r="Z58" s="6">
        <v>32.282581999999998</v>
      </c>
      <c r="AA58" s="10">
        <v>56.014099999999999</v>
      </c>
      <c r="AB58" s="6">
        <v>2.0603914183000001</v>
      </c>
    </row>
    <row r="59" spans="1:28" x14ac:dyDescent="0.2">
      <c r="A59" s="7">
        <v>43496</v>
      </c>
      <c r="B59" s="8">
        <v>10</v>
      </c>
      <c r="C59" s="8">
        <v>15110.91</v>
      </c>
      <c r="D59" s="8">
        <v>2719.9848929999998</v>
      </c>
      <c r="E59" s="8">
        <v>390.83429999999998</v>
      </c>
      <c r="F59" s="8">
        <v>447.06388399999997</v>
      </c>
      <c r="J59" s="8"/>
      <c r="K59" s="10"/>
      <c r="L59" s="10"/>
      <c r="N59" s="10"/>
      <c r="P59" s="10"/>
      <c r="S59" s="7">
        <v>43495</v>
      </c>
      <c r="T59" s="5">
        <v>10</v>
      </c>
      <c r="U59" s="8">
        <v>14702.16</v>
      </c>
      <c r="V59" s="10">
        <v>2718.919351</v>
      </c>
      <c r="W59" s="10">
        <v>390.83429999999998</v>
      </c>
      <c r="X59" s="6">
        <v>37.617373999999998</v>
      </c>
      <c r="Y59" s="10">
        <v>447.23597799999999</v>
      </c>
      <c r="Z59" s="6">
        <v>32.873384000000001</v>
      </c>
      <c r="AA59" s="10">
        <v>56.401677999999997</v>
      </c>
      <c r="AB59" s="6">
        <v>2.0744152774</v>
      </c>
    </row>
    <row r="60" spans="1:28" x14ac:dyDescent="0.2">
      <c r="A60" s="7">
        <v>43524</v>
      </c>
      <c r="B60" s="8">
        <v>10</v>
      </c>
      <c r="C60" s="8">
        <v>15457.19</v>
      </c>
      <c r="D60" s="8">
        <v>2680.9539850000001</v>
      </c>
      <c r="E60" s="8">
        <v>276.98340000000002</v>
      </c>
      <c r="F60" s="8">
        <v>448.27255000000002</v>
      </c>
      <c r="J60" s="8"/>
      <c r="K60" s="10"/>
      <c r="L60" s="10"/>
      <c r="N60" s="10"/>
      <c r="P60" s="10"/>
      <c r="S60" s="7">
        <v>43496</v>
      </c>
      <c r="T60" s="5">
        <v>10</v>
      </c>
      <c r="U60" s="8">
        <v>15110.91</v>
      </c>
      <c r="V60" s="10">
        <v>2719.9848929999998</v>
      </c>
      <c r="W60" s="10">
        <v>390.83429999999998</v>
      </c>
      <c r="X60" s="6">
        <v>38.663214000000004</v>
      </c>
      <c r="Y60" s="10">
        <v>447.06388299999998</v>
      </c>
      <c r="Z60" s="6">
        <v>33.800336999999999</v>
      </c>
      <c r="AA60" s="10">
        <v>56.229582999999998</v>
      </c>
      <c r="AB60" s="6">
        <v>2.0672755698</v>
      </c>
    </row>
    <row r="61" spans="1:28" x14ac:dyDescent="0.2">
      <c r="A61" s="7">
        <v>43553</v>
      </c>
      <c r="B61" s="8">
        <v>9</v>
      </c>
      <c r="C61" s="8">
        <v>16932.95</v>
      </c>
      <c r="D61" s="8">
        <v>2561.8745589999999</v>
      </c>
      <c r="E61" s="8">
        <v>278.17149999999998</v>
      </c>
      <c r="F61" s="8">
        <v>540.54940599999998</v>
      </c>
      <c r="J61" s="8"/>
      <c r="K61" s="10"/>
      <c r="L61" s="10"/>
      <c r="N61" s="10"/>
      <c r="P61" s="10"/>
      <c r="S61" s="7">
        <v>43497</v>
      </c>
      <c r="T61" s="5">
        <v>10</v>
      </c>
      <c r="U61" s="8">
        <v>15052.36</v>
      </c>
      <c r="V61" s="10">
        <v>2719.6354179999998</v>
      </c>
      <c r="W61" s="10">
        <v>390.83429999999998</v>
      </c>
      <c r="X61" s="6">
        <v>38.513406000000003</v>
      </c>
      <c r="Y61" s="10">
        <v>446.86138199999999</v>
      </c>
      <c r="Z61" s="6">
        <v>33.684629000000001</v>
      </c>
      <c r="AA61" s="10">
        <v>56.027082</v>
      </c>
      <c r="AB61" s="6">
        <v>2.0600953287000001</v>
      </c>
    </row>
    <row r="62" spans="1:28" x14ac:dyDescent="0.2">
      <c r="A62" s="7">
        <v>43585</v>
      </c>
      <c r="B62" s="8">
        <v>9</v>
      </c>
      <c r="C62" s="8">
        <v>15151.91</v>
      </c>
      <c r="D62" s="8">
        <v>2562.2133399999998</v>
      </c>
      <c r="E62" s="8">
        <v>264.75150000000002</v>
      </c>
      <c r="F62" s="8">
        <v>597.32888700000001</v>
      </c>
      <c r="J62" s="8"/>
      <c r="K62" s="10"/>
      <c r="L62" s="10"/>
      <c r="N62" s="10"/>
      <c r="P62" s="10"/>
      <c r="S62" s="7">
        <v>43500</v>
      </c>
      <c r="T62" s="5">
        <v>10</v>
      </c>
      <c r="U62" s="8">
        <v>15125.7</v>
      </c>
      <c r="V62" s="10">
        <v>2719.6326290000002</v>
      </c>
      <c r="W62" s="10">
        <v>390.83429999999998</v>
      </c>
      <c r="X62" s="6">
        <v>38.701056000000001</v>
      </c>
      <c r="Y62" s="10">
        <v>447.02793700000001</v>
      </c>
      <c r="Z62" s="6">
        <v>33.83614</v>
      </c>
      <c r="AA62" s="10">
        <v>56.193637000000003</v>
      </c>
      <c r="AB62" s="6">
        <v>2.0662216064000001</v>
      </c>
    </row>
    <row r="63" spans="1:28" x14ac:dyDescent="0.2">
      <c r="A63" s="7">
        <v>43616</v>
      </c>
      <c r="B63" s="8">
        <v>9</v>
      </c>
      <c r="C63" s="8">
        <v>15119.04</v>
      </c>
      <c r="D63" s="8">
        <v>2619.160046</v>
      </c>
      <c r="E63" s="8">
        <v>227.14269999999999</v>
      </c>
      <c r="F63" s="8">
        <v>570.50418100000002</v>
      </c>
      <c r="J63" s="8"/>
      <c r="K63" s="10"/>
      <c r="L63" s="10"/>
      <c r="N63" s="10"/>
      <c r="P63" s="10"/>
      <c r="S63" s="7">
        <v>43504</v>
      </c>
      <c r="T63" s="5">
        <v>10</v>
      </c>
      <c r="U63" s="8">
        <v>15148.99</v>
      </c>
      <c r="V63" s="10">
        <v>2720.773721</v>
      </c>
      <c r="W63" s="10">
        <v>390.83429999999998</v>
      </c>
      <c r="X63" s="6">
        <v>38.760646000000001</v>
      </c>
      <c r="Y63" s="10">
        <v>446.92606799999999</v>
      </c>
      <c r="Z63" s="6">
        <v>33.895963999999999</v>
      </c>
      <c r="AA63" s="10">
        <v>56.091768000000002</v>
      </c>
      <c r="AB63" s="6">
        <v>2.0616109301000001</v>
      </c>
    </row>
    <row r="64" spans="1:28" x14ac:dyDescent="0.2">
      <c r="A64" s="7">
        <v>43627</v>
      </c>
      <c r="B64" s="8">
        <v>9</v>
      </c>
      <c r="C64" s="8">
        <v>15753.52</v>
      </c>
      <c r="D64" s="8">
        <v>2615.5961750000001</v>
      </c>
      <c r="E64" s="8">
        <v>230.75120000000001</v>
      </c>
      <c r="F64" s="8">
        <v>562.21930999999995</v>
      </c>
      <c r="J64" s="8"/>
      <c r="K64" s="10"/>
      <c r="L64" s="10"/>
      <c r="N64" s="10"/>
      <c r="P64" s="10"/>
      <c r="S64" s="7">
        <v>43507</v>
      </c>
      <c r="T64" s="5">
        <v>10</v>
      </c>
      <c r="U64" s="8">
        <v>14933.3</v>
      </c>
      <c r="V64" s="10">
        <v>2717.1378380000001</v>
      </c>
      <c r="W64" s="10">
        <v>389.30590000000001</v>
      </c>
      <c r="X64" s="6">
        <v>38.358781999999998</v>
      </c>
      <c r="Y64" s="10">
        <v>425.10138599999999</v>
      </c>
      <c r="Z64" s="6">
        <v>35.128796000000001</v>
      </c>
      <c r="AA64" s="10">
        <v>35.795485999999997</v>
      </c>
      <c r="AB64" s="6">
        <v>1.3173967678</v>
      </c>
    </row>
    <row r="65" spans="1:28" x14ac:dyDescent="0.2">
      <c r="A65" s="7">
        <v>43798</v>
      </c>
      <c r="B65" s="8">
        <v>11</v>
      </c>
      <c r="C65" s="8">
        <v>22484.38</v>
      </c>
      <c r="D65" s="8">
        <v>3071.893466</v>
      </c>
      <c r="E65" s="8">
        <v>-192.17259999999999</v>
      </c>
      <c r="F65" s="8">
        <v>755.65697</v>
      </c>
      <c r="J65" s="8"/>
      <c r="K65" s="10"/>
      <c r="L65" s="10"/>
      <c r="N65" s="10"/>
      <c r="P65" s="10"/>
      <c r="S65" s="7">
        <v>43508</v>
      </c>
      <c r="T65" s="5">
        <v>10</v>
      </c>
      <c r="U65" s="8">
        <v>14882.93</v>
      </c>
      <c r="V65" s="10">
        <v>2716.4933040000001</v>
      </c>
      <c r="W65" s="10">
        <v>389.30590000000001</v>
      </c>
      <c r="X65" s="6">
        <v>38.229396999999999</v>
      </c>
      <c r="Y65" s="10">
        <v>425.14569299999999</v>
      </c>
      <c r="Z65" s="6">
        <v>35.006658000000002</v>
      </c>
      <c r="AA65" s="10">
        <v>35.839793</v>
      </c>
      <c r="AB65" s="6">
        <v>1.3193403885999999</v>
      </c>
    </row>
    <row r="66" spans="1:28" x14ac:dyDescent="0.2">
      <c r="A66" s="7">
        <v>43819</v>
      </c>
      <c r="B66" s="8">
        <v>11</v>
      </c>
      <c r="C66" s="8">
        <v>22689.33</v>
      </c>
      <c r="D66" s="8">
        <v>3076.718582</v>
      </c>
      <c r="E66" s="8">
        <v>-186.13460000000001</v>
      </c>
      <c r="F66" s="8">
        <v>2459.1702270000001</v>
      </c>
      <c r="J66" s="8"/>
      <c r="K66" s="10"/>
      <c r="L66" s="10"/>
      <c r="N66" s="10"/>
      <c r="P66" s="10"/>
      <c r="S66" s="7">
        <v>43509</v>
      </c>
      <c r="T66" s="5">
        <v>10</v>
      </c>
      <c r="U66" s="8">
        <v>14783.28</v>
      </c>
      <c r="V66" s="10">
        <v>2719.7125430000001</v>
      </c>
      <c r="W66" s="10">
        <v>389.30590000000001</v>
      </c>
      <c r="X66" s="6">
        <v>37.973429000000003</v>
      </c>
      <c r="Y66" s="10">
        <v>425.04472099999998</v>
      </c>
      <c r="Z66" s="6">
        <v>34.780527999999997</v>
      </c>
      <c r="AA66" s="10">
        <v>35.738821000000002</v>
      </c>
      <c r="AB66" s="6">
        <v>1.3140661148999999</v>
      </c>
    </row>
    <row r="67" spans="1:28" x14ac:dyDescent="0.2">
      <c r="J67" s="8"/>
      <c r="K67" s="10"/>
      <c r="L67" s="10"/>
      <c r="N67" s="10"/>
      <c r="P67" s="10"/>
      <c r="S67" s="7">
        <v>43510</v>
      </c>
      <c r="T67" s="5">
        <v>10</v>
      </c>
      <c r="U67" s="8">
        <v>15016.54</v>
      </c>
      <c r="V67" s="10">
        <v>2721.452769</v>
      </c>
      <c r="W67" s="10">
        <v>389.30590000000001</v>
      </c>
      <c r="X67" s="6">
        <v>38.572597999999999</v>
      </c>
      <c r="Y67" s="10">
        <v>425.27832100000001</v>
      </c>
      <c r="Z67" s="6">
        <v>35.309911999999997</v>
      </c>
      <c r="AA67" s="10">
        <v>35.972420999999997</v>
      </c>
      <c r="AB67" s="6">
        <v>1.3218094846999999</v>
      </c>
    </row>
    <row r="68" spans="1:28" x14ac:dyDescent="0.2">
      <c r="J68" s="8"/>
      <c r="K68" s="10"/>
      <c r="L68" s="10"/>
      <c r="N68" s="10"/>
      <c r="P68" s="10"/>
      <c r="S68" s="7">
        <v>43511</v>
      </c>
      <c r="T68" s="5">
        <v>10</v>
      </c>
      <c r="U68" s="8">
        <v>15184.42</v>
      </c>
      <c r="V68" s="10">
        <v>2722.7757360000001</v>
      </c>
      <c r="W68" s="10">
        <v>389.30590000000001</v>
      </c>
      <c r="X68" s="6">
        <v>39.003827000000001</v>
      </c>
      <c r="Y68" s="10">
        <v>425.20517799999999</v>
      </c>
      <c r="Z68" s="6">
        <v>35.710807000000003</v>
      </c>
      <c r="AA68" s="10">
        <v>35.899278000000002</v>
      </c>
      <c r="AB68" s="6">
        <v>1.3184809003</v>
      </c>
    </row>
    <row r="69" spans="1:28" x14ac:dyDescent="0.2">
      <c r="J69" s="8"/>
      <c r="K69" s="10"/>
      <c r="L69" s="10"/>
      <c r="N69" s="10"/>
      <c r="P69" s="10"/>
      <c r="S69" s="7">
        <v>43514</v>
      </c>
      <c r="T69" s="5">
        <v>10</v>
      </c>
      <c r="U69" s="8">
        <v>15201.34</v>
      </c>
      <c r="V69" s="10">
        <v>2735.8091009999998</v>
      </c>
      <c r="W69" s="10">
        <v>388.8845</v>
      </c>
      <c r="X69" s="6">
        <v>39.089601000000002</v>
      </c>
      <c r="Y69" s="10">
        <v>426.99951199999998</v>
      </c>
      <c r="Z69" s="6">
        <v>35.600369000000001</v>
      </c>
      <c r="AA69" s="10">
        <v>38.115012</v>
      </c>
      <c r="AB69" s="6">
        <v>1.3931897407</v>
      </c>
    </row>
    <row r="70" spans="1:28" x14ac:dyDescent="0.2">
      <c r="J70" s="8"/>
      <c r="K70" s="10"/>
      <c r="L70" s="10"/>
      <c r="N70" s="10"/>
      <c r="P70" s="10"/>
      <c r="S70" s="7">
        <v>43515</v>
      </c>
      <c r="T70" s="5">
        <v>10</v>
      </c>
      <c r="U70" s="8">
        <v>15703.98</v>
      </c>
      <c r="V70" s="10">
        <v>2734.8855159999998</v>
      </c>
      <c r="W70" s="10">
        <v>388.8845</v>
      </c>
      <c r="X70" s="6">
        <v>40.382119000000003</v>
      </c>
      <c r="Y70" s="10">
        <v>427.11411199999998</v>
      </c>
      <c r="Z70" s="6">
        <v>36.767645000000002</v>
      </c>
      <c r="AA70" s="10">
        <v>38.229612000000003</v>
      </c>
      <c r="AB70" s="6">
        <v>1.397850552</v>
      </c>
    </row>
    <row r="71" spans="1:28" x14ac:dyDescent="0.2">
      <c r="J71" s="8"/>
      <c r="K71" s="10"/>
      <c r="L71" s="10"/>
      <c r="N71" s="10"/>
      <c r="P71" s="10"/>
      <c r="S71" s="7">
        <v>43516</v>
      </c>
      <c r="T71" s="5">
        <v>10</v>
      </c>
      <c r="U71" s="8">
        <v>15705.38</v>
      </c>
      <c r="V71" s="10">
        <v>2734.4168610000002</v>
      </c>
      <c r="W71" s="10">
        <v>388.8845</v>
      </c>
      <c r="X71" s="6">
        <v>40.385719000000002</v>
      </c>
      <c r="Y71" s="10">
        <v>426.821708</v>
      </c>
      <c r="Z71" s="6">
        <v>36.796112999999998</v>
      </c>
      <c r="AA71" s="10">
        <v>37.937207999999998</v>
      </c>
      <c r="AB71" s="6">
        <v>1.387396667</v>
      </c>
    </row>
    <row r="72" spans="1:28" x14ac:dyDescent="0.2">
      <c r="J72" s="8"/>
      <c r="K72" s="10"/>
      <c r="L72" s="10"/>
      <c r="N72" s="10"/>
      <c r="P72" s="10"/>
      <c r="S72" s="7">
        <v>43517</v>
      </c>
      <c r="T72" s="5">
        <v>10</v>
      </c>
      <c r="U72" s="8">
        <v>15502.33</v>
      </c>
      <c r="V72" s="10">
        <v>2737.1564100000001</v>
      </c>
      <c r="W72" s="10">
        <v>388.8845</v>
      </c>
      <c r="X72" s="6">
        <v>39.863584000000003</v>
      </c>
      <c r="Y72" s="10">
        <v>427.10920700000003</v>
      </c>
      <c r="Z72" s="6">
        <v>36.295940000000002</v>
      </c>
      <c r="AA72" s="10">
        <v>38.224707000000002</v>
      </c>
      <c r="AB72" s="6">
        <v>1.3965116222</v>
      </c>
    </row>
    <row r="73" spans="1:28" x14ac:dyDescent="0.2">
      <c r="J73" s="8"/>
      <c r="K73" s="10"/>
      <c r="L73" s="10"/>
      <c r="N73" s="10"/>
      <c r="P73" s="10"/>
      <c r="S73" s="7">
        <v>43518</v>
      </c>
      <c r="T73" s="5">
        <v>10</v>
      </c>
      <c r="U73" s="8">
        <v>15867.18</v>
      </c>
      <c r="V73" s="10">
        <v>2735.9250929999998</v>
      </c>
      <c r="W73" s="10">
        <v>388.8845</v>
      </c>
      <c r="X73" s="6">
        <v>40.801780000000001</v>
      </c>
      <c r="Y73" s="10">
        <v>426.90641299999999</v>
      </c>
      <c r="Z73" s="6">
        <v>37.167817999999997</v>
      </c>
      <c r="AA73" s="10">
        <v>38.021912999999998</v>
      </c>
      <c r="AB73" s="6">
        <v>1.3897278573</v>
      </c>
    </row>
    <row r="74" spans="1:28" x14ac:dyDescent="0.2">
      <c r="J74" s="8"/>
      <c r="K74" s="10"/>
      <c r="L74" s="10"/>
      <c r="N74" s="10"/>
      <c r="P74" s="10"/>
      <c r="S74" s="7">
        <v>43521</v>
      </c>
      <c r="T74" s="5">
        <v>10</v>
      </c>
      <c r="U74" s="8">
        <v>15965.61</v>
      </c>
      <c r="V74" s="10">
        <v>2681.5623209999999</v>
      </c>
      <c r="W74" s="10">
        <v>276.98340000000002</v>
      </c>
      <c r="X74" s="6">
        <v>57.641036</v>
      </c>
      <c r="Y74" s="10">
        <v>448.35451899999998</v>
      </c>
      <c r="Z74" s="6">
        <v>35.609343000000003</v>
      </c>
      <c r="AA74" s="10">
        <v>171.37111899999999</v>
      </c>
      <c r="AB74" s="6">
        <v>6.3907192410000002</v>
      </c>
    </row>
    <row r="75" spans="1:28" x14ac:dyDescent="0.2">
      <c r="J75" s="8"/>
      <c r="K75" s="10"/>
      <c r="L75" s="10"/>
      <c r="N75" s="10"/>
      <c r="P75" s="10"/>
      <c r="S75" s="7">
        <v>43522</v>
      </c>
      <c r="T75" s="5">
        <v>10</v>
      </c>
      <c r="U75" s="8">
        <v>15931.07</v>
      </c>
      <c r="V75" s="10">
        <v>2680.5553380000001</v>
      </c>
      <c r="W75" s="10">
        <v>276.98340000000002</v>
      </c>
      <c r="X75" s="6">
        <v>57.516334999999998</v>
      </c>
      <c r="Y75" s="10">
        <v>448.34123799999998</v>
      </c>
      <c r="Z75" s="6">
        <v>35.533358999999997</v>
      </c>
      <c r="AA75" s="10">
        <v>171.35783799999999</v>
      </c>
      <c r="AB75" s="6">
        <v>6.3926245396999999</v>
      </c>
    </row>
    <row r="76" spans="1:28" x14ac:dyDescent="0.2">
      <c r="J76" s="8"/>
      <c r="K76" s="10"/>
      <c r="L76" s="10"/>
      <c r="N76" s="10"/>
      <c r="P76" s="10"/>
      <c r="S76" s="7">
        <v>43523</v>
      </c>
      <c r="T76" s="5">
        <v>10</v>
      </c>
      <c r="U76" s="8">
        <v>15634.6</v>
      </c>
      <c r="V76" s="10">
        <v>2682.8468590000002</v>
      </c>
      <c r="W76" s="10">
        <v>276.98340000000002</v>
      </c>
      <c r="X76" s="6">
        <v>56.445982000000001</v>
      </c>
      <c r="Y76" s="10">
        <v>448.560971</v>
      </c>
      <c r="Z76" s="6">
        <v>34.855015999999999</v>
      </c>
      <c r="AA76" s="10">
        <v>171.57757100000001</v>
      </c>
      <c r="AB76" s="6">
        <v>6.3953546536000001</v>
      </c>
    </row>
    <row r="77" spans="1:28" x14ac:dyDescent="0.2">
      <c r="J77" s="8"/>
      <c r="K77" s="10"/>
      <c r="L77" s="10"/>
      <c r="N77" s="10"/>
      <c r="P77" s="10"/>
      <c r="S77" s="7">
        <v>43524</v>
      </c>
      <c r="T77" s="5">
        <v>10</v>
      </c>
      <c r="U77" s="8">
        <v>15457.19</v>
      </c>
      <c r="V77" s="10">
        <v>2680.9539869999999</v>
      </c>
      <c r="W77" s="10">
        <v>276.98340000000002</v>
      </c>
      <c r="X77" s="6">
        <v>55.805473999999997</v>
      </c>
      <c r="Y77" s="10">
        <v>448.27255000000002</v>
      </c>
      <c r="Z77" s="6">
        <v>34.481679</v>
      </c>
      <c r="AA77" s="10">
        <v>171.28915000000001</v>
      </c>
      <c r="AB77" s="6">
        <v>6.3891118920999999</v>
      </c>
    </row>
    <row r="78" spans="1:28" x14ac:dyDescent="0.2">
      <c r="J78" s="8"/>
      <c r="K78" s="10"/>
      <c r="L78" s="10"/>
      <c r="N78" s="10"/>
      <c r="P78" s="10"/>
      <c r="S78" s="7">
        <v>43525</v>
      </c>
      <c r="T78" s="5">
        <v>10</v>
      </c>
      <c r="U78" s="8">
        <v>15040.46</v>
      </c>
      <c r="V78" s="10">
        <v>2681.824372</v>
      </c>
      <c r="W78" s="10">
        <v>276.98340000000002</v>
      </c>
      <c r="X78" s="6">
        <v>54.300944000000001</v>
      </c>
      <c r="Y78" s="10">
        <v>448.395399</v>
      </c>
      <c r="Z78" s="6">
        <v>33.542850999999999</v>
      </c>
      <c r="AA78" s="10">
        <v>171.41199900000001</v>
      </c>
      <c r="AB78" s="6">
        <v>6.3916190945000002</v>
      </c>
    </row>
    <row r="79" spans="1:28" x14ac:dyDescent="0.2">
      <c r="J79" s="8"/>
      <c r="K79" s="10"/>
      <c r="L79" s="10"/>
      <c r="N79" s="10"/>
      <c r="P79" s="10"/>
      <c r="S79" s="7">
        <v>43528</v>
      </c>
      <c r="T79" s="5">
        <v>10</v>
      </c>
      <c r="U79" s="8">
        <v>15299.54</v>
      </c>
      <c r="V79" s="10">
        <v>2683.8161150000001</v>
      </c>
      <c r="W79" s="10">
        <v>161.4145</v>
      </c>
      <c r="X79" s="6">
        <v>94.784173999999993</v>
      </c>
      <c r="Y79" s="10">
        <v>468.62774999999999</v>
      </c>
      <c r="Z79" s="6">
        <v>32.647533000000003</v>
      </c>
      <c r="AA79" s="10">
        <v>307.21325000000002</v>
      </c>
      <c r="AB79" s="6">
        <v>11.4468814979</v>
      </c>
    </row>
    <row r="80" spans="1:28" x14ac:dyDescent="0.2">
      <c r="J80" s="8"/>
      <c r="K80" s="10"/>
      <c r="L80" s="10"/>
      <c r="N80" s="10"/>
      <c r="P80" s="10"/>
      <c r="S80" s="7">
        <v>43529</v>
      </c>
      <c r="T80" s="5">
        <v>10</v>
      </c>
      <c r="U80" s="8">
        <v>15477.29</v>
      </c>
      <c r="V80" s="10">
        <v>2685.064793</v>
      </c>
      <c r="W80" s="10">
        <v>161.4145</v>
      </c>
      <c r="X80" s="6">
        <v>95.885375999999994</v>
      </c>
      <c r="Y80" s="10">
        <v>468.72914100000003</v>
      </c>
      <c r="Z80" s="6">
        <v>33.019688000000002</v>
      </c>
      <c r="AA80" s="10">
        <v>307.31464099999999</v>
      </c>
      <c r="AB80" s="6">
        <v>11.445334287</v>
      </c>
    </row>
    <row r="81" spans="10:28" x14ac:dyDescent="0.2">
      <c r="J81" s="8"/>
      <c r="K81" s="10"/>
      <c r="L81" s="10"/>
      <c r="N81" s="10"/>
      <c r="P81" s="10"/>
      <c r="S81" s="7">
        <v>43530</v>
      </c>
      <c r="T81" s="5">
        <v>10</v>
      </c>
      <c r="U81" s="8">
        <v>15182.3</v>
      </c>
      <c r="V81" s="10">
        <v>2686.2302260000001</v>
      </c>
      <c r="W81" s="10">
        <v>161.4145</v>
      </c>
      <c r="X81" s="6">
        <v>94.057845</v>
      </c>
      <c r="Y81" s="10">
        <v>469.09795700000001</v>
      </c>
      <c r="Z81" s="6">
        <v>32.364882000000001</v>
      </c>
      <c r="AA81" s="10">
        <v>307.68345699999998</v>
      </c>
      <c r="AB81" s="6">
        <v>11.4540985375</v>
      </c>
    </row>
    <row r="82" spans="10:28" x14ac:dyDescent="0.2">
      <c r="J82" s="8"/>
      <c r="K82" s="10"/>
      <c r="L82" s="10"/>
      <c r="N82" s="10"/>
      <c r="P82" s="10"/>
      <c r="S82" s="7">
        <v>43531</v>
      </c>
      <c r="T82" s="5">
        <v>10</v>
      </c>
      <c r="U82" s="8">
        <v>15349.29</v>
      </c>
      <c r="V82" s="10">
        <v>2688.3939030000001</v>
      </c>
      <c r="W82" s="10">
        <v>161.4145</v>
      </c>
      <c r="X82" s="6">
        <v>95.092386000000005</v>
      </c>
      <c r="Y82" s="10">
        <v>469.15085599999998</v>
      </c>
      <c r="Z82" s="6">
        <v>32.717174</v>
      </c>
      <c r="AA82" s="10">
        <v>307.736356</v>
      </c>
      <c r="AB82" s="6">
        <v>11.446847723199999</v>
      </c>
    </row>
    <row r="83" spans="10:28" x14ac:dyDescent="0.2">
      <c r="J83" s="8"/>
      <c r="K83" s="10"/>
      <c r="L83" s="10"/>
      <c r="N83" s="10"/>
      <c r="P83" s="10"/>
      <c r="S83" s="7">
        <v>43532</v>
      </c>
      <c r="T83" s="5">
        <v>10</v>
      </c>
      <c r="U83" s="8">
        <v>15828.83</v>
      </c>
      <c r="V83" s="10">
        <v>2685.076137</v>
      </c>
      <c r="W83" s="10">
        <v>161.4145</v>
      </c>
      <c r="X83" s="6">
        <v>98.063247000000004</v>
      </c>
      <c r="Y83" s="10">
        <v>468.85282699999999</v>
      </c>
      <c r="Z83" s="6">
        <v>33.760764999999999</v>
      </c>
      <c r="AA83" s="10">
        <v>307.43832700000002</v>
      </c>
      <c r="AB83" s="6">
        <v>11.4498923412</v>
      </c>
    </row>
    <row r="84" spans="10:28" x14ac:dyDescent="0.2">
      <c r="J84" s="8"/>
      <c r="K84" s="10"/>
      <c r="L84" s="10"/>
      <c r="N84" s="10"/>
      <c r="P84" s="10"/>
      <c r="S84" s="7">
        <v>43535</v>
      </c>
      <c r="T84" s="5">
        <v>9</v>
      </c>
      <c r="U84" s="8">
        <v>15910.49</v>
      </c>
      <c r="V84" s="10">
        <v>2620.4859580000002</v>
      </c>
      <c r="W84" s="10">
        <v>167.98519999999999</v>
      </c>
      <c r="X84" s="6">
        <v>94.713640999999996</v>
      </c>
      <c r="Y84" s="10">
        <v>496.21594900000002</v>
      </c>
      <c r="Z84" s="6">
        <v>32.063640999999997</v>
      </c>
      <c r="AA84" s="10">
        <v>328.230749</v>
      </c>
      <c r="AB84" s="6">
        <v>12.5255679565</v>
      </c>
    </row>
    <row r="85" spans="10:28" x14ac:dyDescent="0.2">
      <c r="J85" s="8"/>
      <c r="K85" s="10"/>
      <c r="L85" s="10"/>
      <c r="N85" s="10"/>
      <c r="P85" s="10"/>
      <c r="S85" s="7">
        <v>43536</v>
      </c>
      <c r="T85" s="5">
        <v>9</v>
      </c>
      <c r="U85" s="8">
        <v>16140.8</v>
      </c>
      <c r="V85" s="10">
        <v>2623.261618</v>
      </c>
      <c r="W85" s="10">
        <v>167.98519999999999</v>
      </c>
      <c r="X85" s="6">
        <v>96.084654999999998</v>
      </c>
      <c r="Y85" s="10">
        <v>496.49918700000001</v>
      </c>
      <c r="Z85" s="6">
        <v>32.509217</v>
      </c>
      <c r="AA85" s="10">
        <v>328.51398699999999</v>
      </c>
      <c r="AB85" s="6">
        <v>12.5231118557</v>
      </c>
    </row>
    <row r="86" spans="10:28" x14ac:dyDescent="0.2">
      <c r="J86" s="8"/>
      <c r="K86" s="10"/>
      <c r="L86" s="10"/>
      <c r="N86" s="10"/>
      <c r="P86" s="10"/>
      <c r="S86" s="7">
        <v>43537</v>
      </c>
      <c r="T86" s="5">
        <v>9</v>
      </c>
      <c r="U86" s="8">
        <v>16341.5</v>
      </c>
      <c r="V86" s="10">
        <v>2624.2908710000002</v>
      </c>
      <c r="W86" s="10">
        <v>167.98519999999999</v>
      </c>
      <c r="X86" s="6">
        <v>97.279403000000002</v>
      </c>
      <c r="Y86" s="10">
        <v>496.40123</v>
      </c>
      <c r="Z86" s="6">
        <v>32.919943000000004</v>
      </c>
      <c r="AA86" s="10">
        <v>328.41602999999998</v>
      </c>
      <c r="AB86" s="6">
        <v>12.514467570200001</v>
      </c>
    </row>
    <row r="87" spans="10:28" x14ac:dyDescent="0.2">
      <c r="J87" s="8"/>
      <c r="K87" s="10"/>
      <c r="L87" s="10"/>
      <c r="N87" s="10"/>
      <c r="P87" s="10"/>
      <c r="S87" s="7">
        <v>43538</v>
      </c>
      <c r="T87" s="5">
        <v>9</v>
      </c>
      <c r="U87" s="8">
        <v>15906.48</v>
      </c>
      <c r="V87" s="10">
        <v>2622.3078740000001</v>
      </c>
      <c r="W87" s="10">
        <v>167.98519999999999</v>
      </c>
      <c r="X87" s="6">
        <v>94.689769999999996</v>
      </c>
      <c r="Y87" s="10">
        <v>496.34340900000001</v>
      </c>
      <c r="Z87" s="6">
        <v>32.047328</v>
      </c>
      <c r="AA87" s="10">
        <v>328.35820899999999</v>
      </c>
      <c r="AB87" s="6">
        <v>12.5217260683</v>
      </c>
    </row>
    <row r="88" spans="10:28" x14ac:dyDescent="0.2">
      <c r="J88" s="8"/>
      <c r="K88" s="10"/>
      <c r="L88" s="10"/>
      <c r="N88" s="10"/>
      <c r="P88" s="10"/>
      <c r="S88" s="7">
        <v>43539</v>
      </c>
      <c r="T88" s="5">
        <v>9</v>
      </c>
      <c r="U88" s="8">
        <v>16374.96</v>
      </c>
      <c r="V88" s="10">
        <v>2623.1378420000001</v>
      </c>
      <c r="W88" s="10">
        <v>167.98519999999999</v>
      </c>
      <c r="X88" s="6">
        <v>97.478587000000005</v>
      </c>
      <c r="Y88" s="10">
        <v>496.37724800000001</v>
      </c>
      <c r="Z88" s="6">
        <v>32.988940999999997</v>
      </c>
      <c r="AA88" s="10">
        <v>328.39204799999999</v>
      </c>
      <c r="AB88" s="6">
        <v>12.5190542073</v>
      </c>
    </row>
    <row r="89" spans="10:28" x14ac:dyDescent="0.2">
      <c r="J89" s="8"/>
      <c r="K89" s="10"/>
      <c r="L89" s="10"/>
      <c r="N89" s="10"/>
      <c r="P89" s="10"/>
      <c r="S89" s="7">
        <v>43542</v>
      </c>
      <c r="T89" s="5">
        <v>10</v>
      </c>
      <c r="U89" s="8">
        <v>16486.580000000002</v>
      </c>
      <c r="V89" s="10">
        <v>2669.437328</v>
      </c>
      <c r="W89" s="10">
        <v>122.49850000000001</v>
      </c>
      <c r="X89" s="6">
        <v>134.58597499999999</v>
      </c>
      <c r="Y89" s="10">
        <v>500.67497600000002</v>
      </c>
      <c r="Z89" s="6">
        <v>32.928708</v>
      </c>
      <c r="AA89" s="10">
        <v>378.17647599999998</v>
      </c>
      <c r="AB89" s="6">
        <v>14.1668984792</v>
      </c>
    </row>
    <row r="90" spans="10:28" x14ac:dyDescent="0.2">
      <c r="S90" s="7">
        <v>43543</v>
      </c>
      <c r="T90" s="5">
        <v>10</v>
      </c>
      <c r="U90" s="8">
        <v>16645.57</v>
      </c>
      <c r="V90" s="10">
        <v>2669.729765</v>
      </c>
      <c r="W90" s="10">
        <v>122.49850000000001</v>
      </c>
      <c r="X90" s="6">
        <v>135.88386800000001</v>
      </c>
      <c r="Y90" s="10">
        <v>500.62620600000002</v>
      </c>
      <c r="Z90" s="6">
        <v>33.249498000000003</v>
      </c>
      <c r="AA90" s="10">
        <v>378.12770599999999</v>
      </c>
      <c r="AB90" s="6">
        <v>14.163519882599999</v>
      </c>
    </row>
    <row r="91" spans="10:28" x14ac:dyDescent="0.2">
      <c r="S91" s="7">
        <v>43544</v>
      </c>
      <c r="T91" s="5">
        <v>10</v>
      </c>
      <c r="U91" s="8">
        <v>16880.84</v>
      </c>
      <c r="V91" s="10">
        <v>2670.5683020000001</v>
      </c>
      <c r="W91" s="10">
        <v>122.49850000000001</v>
      </c>
      <c r="X91" s="6">
        <v>137.804463</v>
      </c>
      <c r="Y91" s="10">
        <v>500.89022999999997</v>
      </c>
      <c r="Z91" s="6">
        <v>33.701675999999999</v>
      </c>
      <c r="AA91" s="10">
        <v>378.39173</v>
      </c>
      <c r="AB91" s="6">
        <v>14.1689590903</v>
      </c>
    </row>
    <row r="92" spans="10:28" x14ac:dyDescent="0.2">
      <c r="S92" s="7">
        <v>43545</v>
      </c>
      <c r="T92" s="5">
        <v>10</v>
      </c>
      <c r="U92" s="8">
        <v>17479.64</v>
      </c>
      <c r="V92" s="10">
        <v>2669.6657540000001</v>
      </c>
      <c r="W92" s="10">
        <v>122.49850000000001</v>
      </c>
      <c r="X92" s="6">
        <v>142.69268600000001</v>
      </c>
      <c r="Y92" s="10">
        <v>501.174195</v>
      </c>
      <c r="Z92" s="6">
        <v>34.877374000000003</v>
      </c>
      <c r="AA92" s="10">
        <v>378.67569500000002</v>
      </c>
      <c r="AB92" s="6">
        <v>14.184385964700001</v>
      </c>
    </row>
    <row r="93" spans="10:28" x14ac:dyDescent="0.2">
      <c r="S93" s="7">
        <v>43546</v>
      </c>
      <c r="T93" s="5">
        <v>10</v>
      </c>
      <c r="U93" s="8">
        <v>17633.32</v>
      </c>
      <c r="V93" s="10">
        <v>2669.9191860000001</v>
      </c>
      <c r="W93" s="10">
        <v>122.49850000000001</v>
      </c>
      <c r="X93" s="6">
        <v>143.94723200000001</v>
      </c>
      <c r="Y93" s="10">
        <v>501.00639799999999</v>
      </c>
      <c r="Z93" s="6">
        <v>35.195798000000003</v>
      </c>
      <c r="AA93" s="10">
        <v>378.50789800000001</v>
      </c>
      <c r="AB93" s="6">
        <v>14.1767548464</v>
      </c>
    </row>
    <row r="94" spans="10:28" x14ac:dyDescent="0.2">
      <c r="S94" s="7">
        <v>43549</v>
      </c>
      <c r="T94" s="5">
        <v>9</v>
      </c>
      <c r="U94" s="8">
        <v>17774.2</v>
      </c>
      <c r="V94" s="10">
        <v>2559.0927929999998</v>
      </c>
      <c r="W94" s="10">
        <v>278.17149999999998</v>
      </c>
      <c r="X94" s="6">
        <v>63.896552999999997</v>
      </c>
      <c r="Y94" s="10">
        <v>540.54239900000005</v>
      </c>
      <c r="Z94" s="6">
        <v>32.882156999999999</v>
      </c>
      <c r="AA94" s="10">
        <v>262.37089900000001</v>
      </c>
      <c r="AB94" s="6">
        <v>10.2524965067</v>
      </c>
    </row>
    <row r="95" spans="10:28" x14ac:dyDescent="0.2">
      <c r="S95" s="7">
        <v>43550</v>
      </c>
      <c r="T95" s="5">
        <v>9</v>
      </c>
      <c r="U95" s="8">
        <v>17881.86</v>
      </c>
      <c r="V95" s="10">
        <v>2560.9475790000001</v>
      </c>
      <c r="W95" s="10">
        <v>278.17149999999998</v>
      </c>
      <c r="X95" s="6">
        <v>64.283580000000001</v>
      </c>
      <c r="Y95" s="10">
        <v>540.51636699999995</v>
      </c>
      <c r="Z95" s="6">
        <v>33.082920999999999</v>
      </c>
      <c r="AA95" s="10">
        <v>262.34486700000002</v>
      </c>
      <c r="AB95" s="6">
        <v>10.2440545334</v>
      </c>
    </row>
    <row r="96" spans="10:28" x14ac:dyDescent="0.2">
      <c r="S96" s="7">
        <v>43551</v>
      </c>
      <c r="T96" s="5">
        <v>9</v>
      </c>
      <c r="U96" s="8">
        <v>17781.62</v>
      </c>
      <c r="V96" s="10">
        <v>2562.6504540000001</v>
      </c>
      <c r="W96" s="10">
        <v>278.17149999999998</v>
      </c>
      <c r="X96" s="6">
        <v>63.923226999999997</v>
      </c>
      <c r="Y96" s="10">
        <v>540.83074699999997</v>
      </c>
      <c r="Z96" s="6">
        <v>32.878345000000003</v>
      </c>
      <c r="AA96" s="10">
        <v>262.65924699999999</v>
      </c>
      <c r="AB96" s="6">
        <v>10.249515152700001</v>
      </c>
    </row>
    <row r="97" spans="19:28" x14ac:dyDescent="0.2">
      <c r="S97" s="7">
        <v>43552</v>
      </c>
      <c r="T97" s="5">
        <v>9</v>
      </c>
      <c r="U97" s="8">
        <v>17193.810000000001</v>
      </c>
      <c r="V97" s="10">
        <v>2561.6851849999998</v>
      </c>
      <c r="W97" s="10">
        <v>278.17149999999998</v>
      </c>
      <c r="X97" s="6">
        <v>61.810105999999998</v>
      </c>
      <c r="Y97" s="10">
        <v>540.81696699999998</v>
      </c>
      <c r="Z97" s="6">
        <v>31.792290000000001</v>
      </c>
      <c r="AA97" s="10">
        <v>262.645467</v>
      </c>
      <c r="AB97" s="6">
        <v>10.252839381999999</v>
      </c>
    </row>
    <row r="98" spans="19:28" x14ac:dyDescent="0.2">
      <c r="S98" s="7">
        <v>43553</v>
      </c>
      <c r="T98" s="5">
        <v>9</v>
      </c>
      <c r="U98" s="8">
        <v>16932.95</v>
      </c>
      <c r="V98" s="10">
        <v>2561.874558</v>
      </c>
      <c r="W98" s="10">
        <v>278.17149999999998</v>
      </c>
      <c r="X98" s="6">
        <v>60.872340000000001</v>
      </c>
      <c r="Y98" s="10">
        <v>540.54940699999997</v>
      </c>
      <c r="Z98" s="6">
        <v>31.325444000000001</v>
      </c>
      <c r="AA98" s="10">
        <v>262.37790699999999</v>
      </c>
      <c r="AB98" s="6">
        <v>10.2416375439</v>
      </c>
    </row>
    <row r="99" spans="19:28" x14ac:dyDescent="0.2">
      <c r="S99" s="7">
        <v>43556</v>
      </c>
      <c r="T99" s="5">
        <v>9</v>
      </c>
      <c r="U99" s="8">
        <v>16965.919999999998</v>
      </c>
      <c r="V99" s="10">
        <v>2558.7521360000001</v>
      </c>
      <c r="W99" s="10">
        <v>289.43360000000001</v>
      </c>
      <c r="X99" s="6">
        <v>58.617659000000003</v>
      </c>
      <c r="Y99" s="10">
        <v>574.269363</v>
      </c>
      <c r="Z99" s="6">
        <v>29.543488</v>
      </c>
      <c r="AA99" s="10">
        <v>284.83576299999999</v>
      </c>
      <c r="AB99" s="6">
        <v>11.131823176699999</v>
      </c>
    </row>
    <row r="100" spans="19:28" x14ac:dyDescent="0.2">
      <c r="S100" s="7">
        <v>43557</v>
      </c>
      <c r="T100" s="5">
        <v>9</v>
      </c>
      <c r="U100" s="8">
        <v>16861.55</v>
      </c>
      <c r="V100" s="10">
        <v>2561.1522869999999</v>
      </c>
      <c r="W100" s="10">
        <v>289.43360000000001</v>
      </c>
      <c r="X100" s="6">
        <v>58.257058000000001</v>
      </c>
      <c r="Y100" s="10">
        <v>574.09739300000001</v>
      </c>
      <c r="Z100" s="6">
        <v>29.370539000000001</v>
      </c>
      <c r="AA100" s="10">
        <v>284.663793</v>
      </c>
      <c r="AB100" s="6">
        <v>11.1146765704</v>
      </c>
    </row>
    <row r="101" spans="19:28" x14ac:dyDescent="0.2">
      <c r="S101" s="7">
        <v>43558</v>
      </c>
      <c r="T101" s="5">
        <v>9</v>
      </c>
      <c r="U101" s="8">
        <v>16837.34</v>
      </c>
      <c r="V101" s="10">
        <v>2563.0060440000002</v>
      </c>
      <c r="W101" s="10">
        <v>289.43360000000001</v>
      </c>
      <c r="X101" s="6">
        <v>58.173411999999999</v>
      </c>
      <c r="Y101" s="10">
        <v>574.54390899999999</v>
      </c>
      <c r="Z101" s="6">
        <v>29.305575999999999</v>
      </c>
      <c r="AA101" s="10">
        <v>285.11030899999997</v>
      </c>
      <c r="AB101" s="6">
        <v>11.1240591661</v>
      </c>
    </row>
    <row r="102" spans="19:28" x14ac:dyDescent="0.2">
      <c r="S102" s="7">
        <v>43559</v>
      </c>
      <c r="T102" s="5">
        <v>9</v>
      </c>
      <c r="U102" s="8">
        <v>17140.98</v>
      </c>
      <c r="V102" s="10">
        <v>2561.0423099999998</v>
      </c>
      <c r="W102" s="10">
        <v>289.43360000000001</v>
      </c>
      <c r="X102" s="6">
        <v>59.222495000000002</v>
      </c>
      <c r="Y102" s="10">
        <v>574.13185899999996</v>
      </c>
      <c r="Z102" s="6">
        <v>29.855475999999999</v>
      </c>
      <c r="AA102" s="10">
        <v>284.69825900000001</v>
      </c>
      <c r="AB102" s="6">
        <v>11.1164996328</v>
      </c>
    </row>
    <row r="103" spans="19:28" x14ac:dyDescent="0.2">
      <c r="S103" s="7">
        <v>43560</v>
      </c>
      <c r="T103" s="5">
        <v>9</v>
      </c>
      <c r="U103" s="8">
        <v>16973</v>
      </c>
      <c r="V103" s="10">
        <v>2560.0223850000002</v>
      </c>
      <c r="W103" s="10">
        <v>289.43360000000001</v>
      </c>
      <c r="X103" s="6">
        <v>58.642119999999998</v>
      </c>
      <c r="Y103" s="10">
        <v>574.45264699999996</v>
      </c>
      <c r="Z103" s="6">
        <v>29.546386999999999</v>
      </c>
      <c r="AA103" s="10">
        <v>285.019047</v>
      </c>
      <c r="AB103" s="6">
        <v>11.133459175600001</v>
      </c>
    </row>
    <row r="104" spans="19:28" x14ac:dyDescent="0.2">
      <c r="S104" s="7">
        <v>43563</v>
      </c>
      <c r="T104" s="5">
        <v>9</v>
      </c>
      <c r="U104" s="8">
        <v>17124.41</v>
      </c>
      <c r="V104" s="10">
        <v>2560.1909810000002</v>
      </c>
      <c r="W104" s="10">
        <v>283.35399999999998</v>
      </c>
      <c r="X104" s="6">
        <v>60.434685999999999</v>
      </c>
      <c r="Y104" s="10">
        <v>619.19935399999997</v>
      </c>
      <c r="Z104" s="6">
        <v>27.655729999999998</v>
      </c>
      <c r="AA104" s="10">
        <v>335.84535399999999</v>
      </c>
      <c r="AB104" s="6">
        <v>13.117980493599999</v>
      </c>
    </row>
    <row r="105" spans="19:28" x14ac:dyDescent="0.2">
      <c r="S105" s="7">
        <v>43564</v>
      </c>
      <c r="T105" s="5">
        <v>9</v>
      </c>
      <c r="U105" s="8">
        <v>17013.18</v>
      </c>
      <c r="V105" s="10">
        <v>2560.02484</v>
      </c>
      <c r="W105" s="10">
        <v>283.35399999999998</v>
      </c>
      <c r="X105" s="6">
        <v>60.042138000000001</v>
      </c>
      <c r="Y105" s="10">
        <v>619.00127699999996</v>
      </c>
      <c r="Z105" s="6">
        <v>27.484887000000001</v>
      </c>
      <c r="AA105" s="10">
        <v>335.64727699999997</v>
      </c>
      <c r="AB105" s="6">
        <v>13.111094554299999</v>
      </c>
    </row>
    <row r="106" spans="19:28" x14ac:dyDescent="0.2">
      <c r="S106" s="7">
        <v>43565</v>
      </c>
      <c r="T106" s="5">
        <v>9</v>
      </c>
      <c r="U106" s="8">
        <v>16975</v>
      </c>
      <c r="V106" s="10">
        <v>2561.4957869999998</v>
      </c>
      <c r="W106" s="10">
        <v>283.35399999999998</v>
      </c>
      <c r="X106" s="6">
        <v>59.907395000000001</v>
      </c>
      <c r="Y106" s="10">
        <v>619.22284999999999</v>
      </c>
      <c r="Z106" s="6">
        <v>27.413394</v>
      </c>
      <c r="AA106" s="10">
        <v>335.86885000000001</v>
      </c>
      <c r="AB106" s="6">
        <v>13.112215579400001</v>
      </c>
    </row>
    <row r="107" spans="19:28" x14ac:dyDescent="0.2">
      <c r="S107" s="7">
        <v>43566</v>
      </c>
      <c r="T107" s="5">
        <v>9</v>
      </c>
      <c r="U107" s="8">
        <v>16663.86</v>
      </c>
      <c r="V107" s="10">
        <v>2561.6369450000002</v>
      </c>
      <c r="W107" s="10">
        <v>283.35399999999998</v>
      </c>
      <c r="X107" s="6">
        <v>58.809334</v>
      </c>
      <c r="Y107" s="10">
        <v>619.10679800000003</v>
      </c>
      <c r="Z107" s="6">
        <v>26.915970000000002</v>
      </c>
      <c r="AA107" s="10">
        <v>335.75279799999998</v>
      </c>
      <c r="AB107" s="6">
        <v>13.106962661500001</v>
      </c>
    </row>
    <row r="108" spans="19:28" x14ac:dyDescent="0.2">
      <c r="S108" s="7">
        <v>43567</v>
      </c>
      <c r="T108" s="5">
        <v>9</v>
      </c>
      <c r="U108" s="8">
        <v>16574.27</v>
      </c>
      <c r="V108" s="10">
        <v>2559.4011209999999</v>
      </c>
      <c r="W108" s="10">
        <v>283.35399999999998</v>
      </c>
      <c r="X108" s="6">
        <v>58.493156999999997</v>
      </c>
      <c r="Y108" s="10">
        <v>618.91892199999995</v>
      </c>
      <c r="Z108" s="6">
        <v>26.779388000000001</v>
      </c>
      <c r="AA108" s="10">
        <v>335.56492200000002</v>
      </c>
      <c r="AB108" s="6">
        <v>13.111071939</v>
      </c>
    </row>
    <row r="109" spans="19:28" x14ac:dyDescent="0.2">
      <c r="S109" s="7">
        <v>43570</v>
      </c>
      <c r="T109" s="5">
        <v>9</v>
      </c>
      <c r="U109" s="8">
        <v>16731.93</v>
      </c>
      <c r="V109" s="10">
        <v>2561.9633589999999</v>
      </c>
      <c r="W109" s="10">
        <v>283.35399999999998</v>
      </c>
      <c r="X109" s="6">
        <v>59.049562999999999</v>
      </c>
      <c r="Y109" s="10">
        <v>619.45725900000002</v>
      </c>
      <c r="Z109" s="6">
        <v>27.010629000000002</v>
      </c>
      <c r="AA109" s="10">
        <v>336.10325899999998</v>
      </c>
      <c r="AB109" s="6">
        <v>13.118972146200001</v>
      </c>
    </row>
    <row r="110" spans="19:28" x14ac:dyDescent="0.2">
      <c r="S110" s="7">
        <v>43571</v>
      </c>
      <c r="T110" s="5">
        <v>9</v>
      </c>
      <c r="U110" s="8">
        <v>16362.43</v>
      </c>
      <c r="V110" s="10">
        <v>2560.1440090000001</v>
      </c>
      <c r="W110" s="10">
        <v>283.35399999999998</v>
      </c>
      <c r="X110" s="6">
        <v>57.745541000000003</v>
      </c>
      <c r="Y110" s="10">
        <v>618.80791699999997</v>
      </c>
      <c r="Z110" s="6">
        <v>26.441856000000001</v>
      </c>
      <c r="AA110" s="10">
        <v>335.45391699999999</v>
      </c>
      <c r="AB110" s="6">
        <v>13.102931549499999</v>
      </c>
    </row>
    <row r="111" spans="19:28" x14ac:dyDescent="0.2">
      <c r="S111" s="7">
        <v>43572</v>
      </c>
      <c r="T111" s="5">
        <v>9</v>
      </c>
      <c r="U111" s="8">
        <v>15940.06</v>
      </c>
      <c r="V111" s="10">
        <v>2558.6396669999999</v>
      </c>
      <c r="W111" s="10">
        <v>283.35399999999998</v>
      </c>
      <c r="X111" s="6">
        <v>56.254931999999997</v>
      </c>
      <c r="Y111" s="10">
        <v>618.85381900000004</v>
      </c>
      <c r="Z111" s="6">
        <v>25.757390999999998</v>
      </c>
      <c r="AA111" s="10">
        <v>335.499819</v>
      </c>
      <c r="AB111" s="6">
        <v>13.112429352099999</v>
      </c>
    </row>
    <row r="112" spans="19:28" x14ac:dyDescent="0.2">
      <c r="S112" s="7">
        <v>43573</v>
      </c>
      <c r="T112" s="5">
        <v>9</v>
      </c>
      <c r="U112" s="8">
        <v>15760.12</v>
      </c>
      <c r="V112" s="10">
        <v>2560.941096</v>
      </c>
      <c r="W112" s="10">
        <v>283.35399999999998</v>
      </c>
      <c r="X112" s="6">
        <v>55.619895999999997</v>
      </c>
      <c r="Y112" s="10">
        <v>619.181015</v>
      </c>
      <c r="Z112" s="6">
        <v>25.453171000000001</v>
      </c>
      <c r="AA112" s="10">
        <v>335.82701500000002</v>
      </c>
      <c r="AB112" s="6">
        <v>13.113422073400001</v>
      </c>
    </row>
    <row r="113" spans="19:28" x14ac:dyDescent="0.2">
      <c r="S113" s="7">
        <v>43574</v>
      </c>
      <c r="T113" s="5">
        <v>9</v>
      </c>
      <c r="U113" s="8">
        <v>15760.12</v>
      </c>
      <c r="V113" s="10">
        <v>2560.941096</v>
      </c>
      <c r="W113" s="10">
        <v>283.35399999999998</v>
      </c>
      <c r="X113" s="6">
        <v>55.619895999999997</v>
      </c>
      <c r="Y113" s="10">
        <v>619.181015</v>
      </c>
      <c r="Z113" s="6">
        <v>25.453171000000001</v>
      </c>
      <c r="AA113" s="10">
        <v>335.82701500000002</v>
      </c>
      <c r="AB113" s="6">
        <v>13.113422073400001</v>
      </c>
    </row>
    <row r="114" spans="19:28" x14ac:dyDescent="0.2">
      <c r="S114" s="7">
        <v>43577</v>
      </c>
      <c r="T114" s="5">
        <v>9</v>
      </c>
      <c r="U114" s="8">
        <v>15604.37</v>
      </c>
      <c r="V114" s="10">
        <v>2559.1885400000001</v>
      </c>
      <c r="W114" s="10">
        <v>283.16269999999997</v>
      </c>
      <c r="X114" s="6">
        <v>55.107435000000002</v>
      </c>
      <c r="Y114" s="10">
        <v>619.68762400000003</v>
      </c>
      <c r="Z114" s="6">
        <v>25.181025999999999</v>
      </c>
      <c r="AA114" s="10">
        <v>336.524924</v>
      </c>
      <c r="AB114" s="6">
        <v>13.1496729984</v>
      </c>
    </row>
    <row r="115" spans="19:28" x14ac:dyDescent="0.2">
      <c r="S115" s="7">
        <v>43578</v>
      </c>
      <c r="T115" s="5">
        <v>9</v>
      </c>
      <c r="U115" s="8">
        <v>15523.53</v>
      </c>
      <c r="V115" s="10">
        <v>2558.6836159999998</v>
      </c>
      <c r="W115" s="10">
        <v>283.16269999999997</v>
      </c>
      <c r="X115" s="6">
        <v>54.821944999999999</v>
      </c>
      <c r="Y115" s="10">
        <v>619.82791699999996</v>
      </c>
      <c r="Z115" s="6">
        <v>25.044903000000001</v>
      </c>
      <c r="AA115" s="10">
        <v>336.66521699999998</v>
      </c>
      <c r="AB115" s="6">
        <v>13.1577509217</v>
      </c>
    </row>
    <row r="116" spans="19:28" x14ac:dyDescent="0.2">
      <c r="S116" s="7">
        <v>43579</v>
      </c>
      <c r="T116" s="5">
        <v>9</v>
      </c>
      <c r="U116" s="8">
        <v>15587.05</v>
      </c>
      <c r="V116" s="10">
        <v>2560.3172039999999</v>
      </c>
      <c r="W116" s="10">
        <v>283.16269999999997</v>
      </c>
      <c r="X116" s="6">
        <v>55.046267999999998</v>
      </c>
      <c r="Y116" s="10">
        <v>619.87893299999996</v>
      </c>
      <c r="Z116" s="6">
        <v>25.145313000000002</v>
      </c>
      <c r="AA116" s="10">
        <v>336.71623299999999</v>
      </c>
      <c r="AB116" s="6">
        <v>13.1513482987</v>
      </c>
    </row>
    <row r="117" spans="19:28" x14ac:dyDescent="0.2">
      <c r="S117" s="7">
        <v>43580</v>
      </c>
      <c r="T117" s="5">
        <v>9</v>
      </c>
      <c r="U117" s="8">
        <v>15519.82</v>
      </c>
      <c r="V117" s="10">
        <v>2558.631691</v>
      </c>
      <c r="W117" s="10">
        <v>283.16269999999997</v>
      </c>
      <c r="X117" s="6">
        <v>54.808843000000003</v>
      </c>
      <c r="Y117" s="10">
        <v>619.64479100000005</v>
      </c>
      <c r="Z117" s="6">
        <v>25.046316999999998</v>
      </c>
      <c r="AA117" s="10">
        <v>336.48209100000003</v>
      </c>
      <c r="AB117" s="6">
        <v>13.1508607719</v>
      </c>
    </row>
    <row r="118" spans="19:28" x14ac:dyDescent="0.2">
      <c r="S118" s="7">
        <v>43581</v>
      </c>
      <c r="T118" s="5">
        <v>9</v>
      </c>
      <c r="U118" s="8">
        <v>16099.14</v>
      </c>
      <c r="V118" s="10">
        <v>2560.3282640000002</v>
      </c>
      <c r="W118" s="10">
        <v>283.16269999999997</v>
      </c>
      <c r="X118" s="6">
        <v>56.854734000000001</v>
      </c>
      <c r="Y118" s="10">
        <v>620.19687199999998</v>
      </c>
      <c r="Z118" s="6">
        <v>25.958112</v>
      </c>
      <c r="AA118" s="10">
        <v>337.03417200000001</v>
      </c>
      <c r="AB118" s="6">
        <v>13.163709383</v>
      </c>
    </row>
    <row r="119" spans="19:28" x14ac:dyDescent="0.2">
      <c r="S119" s="7">
        <v>43584</v>
      </c>
      <c r="T119" s="5">
        <v>9</v>
      </c>
      <c r="U119" s="8">
        <v>15072.84</v>
      </c>
      <c r="V119" s="10">
        <v>2561.6307929999998</v>
      </c>
      <c r="W119" s="10">
        <v>264.75150000000002</v>
      </c>
      <c r="X119" s="6">
        <v>56.932029</v>
      </c>
      <c r="Y119" s="10">
        <v>597.42624899999998</v>
      </c>
      <c r="Z119" s="6">
        <v>25.229624999999999</v>
      </c>
      <c r="AA119" s="10">
        <v>332.67474900000002</v>
      </c>
      <c r="AB119" s="6">
        <v>12.9868343898</v>
      </c>
    </row>
    <row r="120" spans="19:28" x14ac:dyDescent="0.2">
      <c r="S120" s="7">
        <v>43585</v>
      </c>
      <c r="T120" s="5">
        <v>9</v>
      </c>
      <c r="U120" s="8">
        <v>15151.91</v>
      </c>
      <c r="V120" s="10">
        <v>2562.2133399999998</v>
      </c>
      <c r="W120" s="10">
        <v>264.75150000000002</v>
      </c>
      <c r="X120" s="6">
        <v>57.230685999999999</v>
      </c>
      <c r="Y120" s="10">
        <v>597.32888700000001</v>
      </c>
      <c r="Z120" s="6">
        <v>25.366109999999999</v>
      </c>
      <c r="AA120" s="10">
        <v>332.57738699999999</v>
      </c>
      <c r="AB120" s="6">
        <v>12.9800817955</v>
      </c>
    </row>
    <row r="121" spans="19:28" x14ac:dyDescent="0.2">
      <c r="S121" s="7">
        <v>43586</v>
      </c>
      <c r="T121" s="5">
        <v>9</v>
      </c>
      <c r="U121" s="8">
        <v>14798.81</v>
      </c>
      <c r="V121" s="10">
        <v>2560.7537819999998</v>
      </c>
      <c r="W121" s="10">
        <v>264.75150000000002</v>
      </c>
      <c r="X121" s="6">
        <v>55.896982999999999</v>
      </c>
      <c r="Y121" s="10">
        <v>597.31015400000001</v>
      </c>
      <c r="Z121" s="6">
        <v>24.775755</v>
      </c>
      <c r="AA121" s="10">
        <v>332.55865399999999</v>
      </c>
      <c r="AB121" s="6">
        <v>12.9867485349</v>
      </c>
    </row>
    <row r="122" spans="19:28" x14ac:dyDescent="0.2">
      <c r="S122" s="7">
        <v>43587</v>
      </c>
      <c r="T122" s="5">
        <v>9</v>
      </c>
      <c r="U122" s="8">
        <v>14378.97</v>
      </c>
      <c r="V122" s="10">
        <v>2562.1378289999998</v>
      </c>
      <c r="W122" s="10">
        <v>264.75150000000002</v>
      </c>
      <c r="X122" s="6">
        <v>54.311194</v>
      </c>
      <c r="Y122" s="10">
        <v>597.22180200000003</v>
      </c>
      <c r="Z122" s="6">
        <v>24.076432</v>
      </c>
      <c r="AA122" s="10">
        <v>332.470302</v>
      </c>
      <c r="AB122" s="6">
        <v>12.976284826600001</v>
      </c>
    </row>
    <row r="123" spans="19:28" x14ac:dyDescent="0.2">
      <c r="S123" s="7">
        <v>43588</v>
      </c>
      <c r="T123" s="5">
        <v>9</v>
      </c>
      <c r="U123" s="8">
        <v>14531.08</v>
      </c>
      <c r="V123" s="10">
        <v>2560.662699</v>
      </c>
      <c r="W123" s="10">
        <v>264.75150000000002</v>
      </c>
      <c r="X123" s="6">
        <v>54.885731999999997</v>
      </c>
      <c r="Y123" s="10">
        <v>597.11589500000002</v>
      </c>
      <c r="Z123" s="6">
        <v>24.335443000000001</v>
      </c>
      <c r="AA123" s="10">
        <v>332.364395</v>
      </c>
      <c r="AB123" s="6">
        <v>12.979624170599999</v>
      </c>
    </row>
    <row r="124" spans="19:28" x14ac:dyDescent="0.2">
      <c r="S124" s="7">
        <v>43591</v>
      </c>
      <c r="T124" s="5">
        <v>9</v>
      </c>
      <c r="U124" s="8">
        <v>14482.2</v>
      </c>
      <c r="V124" s="10">
        <v>2561.33464</v>
      </c>
      <c r="W124" s="10">
        <v>264.75150000000002</v>
      </c>
      <c r="X124" s="6">
        <v>54.701107</v>
      </c>
      <c r="Y124" s="10">
        <v>597.34303899999998</v>
      </c>
      <c r="Z124" s="6">
        <v>24.244361000000001</v>
      </c>
      <c r="AA124" s="10">
        <v>332.59153900000001</v>
      </c>
      <c r="AB124" s="6">
        <v>12.985087286200001</v>
      </c>
    </row>
    <row r="125" spans="19:28" x14ac:dyDescent="0.2">
      <c r="S125" s="7">
        <v>43592</v>
      </c>
      <c r="T125" s="5">
        <v>9</v>
      </c>
      <c r="U125" s="8">
        <v>14724.67</v>
      </c>
      <c r="V125" s="10">
        <v>2561.3828760000001</v>
      </c>
      <c r="W125" s="10">
        <v>264.75150000000002</v>
      </c>
      <c r="X125" s="6">
        <v>55.616945999999999</v>
      </c>
      <c r="Y125" s="10">
        <v>597.19186000000002</v>
      </c>
      <c r="Z125" s="6">
        <v>24.656514999999999</v>
      </c>
      <c r="AA125" s="10">
        <v>332.44036</v>
      </c>
      <c r="AB125" s="6">
        <v>12.9789405222</v>
      </c>
    </row>
    <row r="126" spans="19:28" x14ac:dyDescent="0.2">
      <c r="S126" s="7">
        <v>43593</v>
      </c>
      <c r="T126" s="5">
        <v>9</v>
      </c>
      <c r="U126" s="8">
        <v>14245.13</v>
      </c>
      <c r="V126" s="10">
        <v>2557.7946200000001</v>
      </c>
      <c r="W126" s="10">
        <v>264.75150000000002</v>
      </c>
      <c r="X126" s="6">
        <v>53.805663000000003</v>
      </c>
      <c r="Y126" s="10">
        <v>596.82828900000004</v>
      </c>
      <c r="Z126" s="6">
        <v>23.868054000000001</v>
      </c>
      <c r="AA126" s="10">
        <v>332.07678900000002</v>
      </c>
      <c r="AB126" s="6">
        <v>12.982934053799999</v>
      </c>
    </row>
    <row r="127" spans="19:28" x14ac:dyDescent="0.2">
      <c r="S127" s="7">
        <v>43594</v>
      </c>
      <c r="T127" s="5">
        <v>9</v>
      </c>
      <c r="U127" s="8">
        <v>14116.96</v>
      </c>
      <c r="V127" s="10">
        <v>2560.9970360000002</v>
      </c>
      <c r="W127" s="10">
        <v>264.75150000000002</v>
      </c>
      <c r="X127" s="6">
        <v>53.321548999999997</v>
      </c>
      <c r="Y127" s="10">
        <v>597.43254000000002</v>
      </c>
      <c r="Z127" s="6">
        <v>23.629379</v>
      </c>
      <c r="AA127" s="10">
        <v>332.68104</v>
      </c>
      <c r="AB127" s="6">
        <v>12.990293815299999</v>
      </c>
    </row>
    <row r="128" spans="19:28" x14ac:dyDescent="0.2">
      <c r="S128" s="7">
        <v>43595</v>
      </c>
      <c r="T128" s="5">
        <v>9</v>
      </c>
      <c r="U128" s="8">
        <v>14032.19</v>
      </c>
      <c r="V128" s="10">
        <v>2560.7470859999999</v>
      </c>
      <c r="W128" s="10">
        <v>264.75150000000002</v>
      </c>
      <c r="X128" s="6">
        <v>53.001362</v>
      </c>
      <c r="Y128" s="10">
        <v>597.29909999999995</v>
      </c>
      <c r="Z128" s="6">
        <v>23.492736000000001</v>
      </c>
      <c r="AA128" s="10">
        <v>332.54759999999999</v>
      </c>
      <c r="AB128" s="6">
        <v>12.9863508161</v>
      </c>
    </row>
    <row r="129" spans="19:28" x14ac:dyDescent="0.2">
      <c r="S129" s="7">
        <v>43598</v>
      </c>
      <c r="T129" s="5">
        <v>9</v>
      </c>
      <c r="U129" s="8">
        <v>14899.77</v>
      </c>
      <c r="V129" s="10">
        <v>2628.5140369999999</v>
      </c>
      <c r="W129" s="10">
        <v>244.56219999999999</v>
      </c>
      <c r="X129" s="6">
        <v>60.924256</v>
      </c>
      <c r="Y129" s="10">
        <v>599.90995099999998</v>
      </c>
      <c r="Z129" s="6">
        <v>24.836677999999999</v>
      </c>
      <c r="AA129" s="10">
        <v>355.34775100000002</v>
      </c>
      <c r="AB129" s="6">
        <v>13.5189595945</v>
      </c>
    </row>
    <row r="130" spans="19:28" x14ac:dyDescent="0.2">
      <c r="S130" s="7">
        <v>43599</v>
      </c>
      <c r="T130" s="5">
        <v>9</v>
      </c>
      <c r="U130" s="8">
        <v>14646.09</v>
      </c>
      <c r="V130" s="10">
        <v>2630.1205</v>
      </c>
      <c r="W130" s="10">
        <v>244.56219999999999</v>
      </c>
      <c r="X130" s="6">
        <v>59.886974000000002</v>
      </c>
      <c r="Y130" s="10">
        <v>600.12147300000004</v>
      </c>
      <c r="Z130" s="6">
        <v>24.405208999999999</v>
      </c>
      <c r="AA130" s="10">
        <v>355.55927300000002</v>
      </c>
      <c r="AB130" s="6">
        <v>13.5187445986</v>
      </c>
    </row>
    <row r="131" spans="19:28" x14ac:dyDescent="0.2">
      <c r="S131" s="7">
        <v>43600</v>
      </c>
      <c r="T131" s="5">
        <v>9</v>
      </c>
      <c r="U131" s="8">
        <v>14499.63</v>
      </c>
      <c r="V131" s="10">
        <v>2627.8546449999999</v>
      </c>
      <c r="W131" s="10">
        <v>244.56219999999999</v>
      </c>
      <c r="X131" s="6">
        <v>59.288106999999997</v>
      </c>
      <c r="Y131" s="10">
        <v>599.83665499999995</v>
      </c>
      <c r="Z131" s="6">
        <v>24.172630999999999</v>
      </c>
      <c r="AA131" s="10">
        <v>355.27445499999999</v>
      </c>
      <c r="AB131" s="6">
        <v>13.5195626572</v>
      </c>
    </row>
    <row r="132" spans="19:28" x14ac:dyDescent="0.2">
      <c r="S132" s="7">
        <v>43601</v>
      </c>
      <c r="T132" s="5">
        <v>9</v>
      </c>
      <c r="U132" s="8">
        <v>14218.15</v>
      </c>
      <c r="V132" s="10">
        <v>2629.295517</v>
      </c>
      <c r="W132" s="10">
        <v>244.56219999999999</v>
      </c>
      <c r="X132" s="6">
        <v>58.137152999999998</v>
      </c>
      <c r="Y132" s="10">
        <v>600.16304200000002</v>
      </c>
      <c r="Z132" s="6">
        <v>23.690479</v>
      </c>
      <c r="AA132" s="10">
        <v>355.600842</v>
      </c>
      <c r="AB132" s="6">
        <v>13.5245673275</v>
      </c>
    </row>
    <row r="133" spans="19:28" x14ac:dyDescent="0.2">
      <c r="S133" s="7">
        <v>43602</v>
      </c>
      <c r="T133" s="5">
        <v>9</v>
      </c>
      <c r="U133" s="8">
        <v>14318.42</v>
      </c>
      <c r="V133" s="10">
        <v>2626.7808030000001</v>
      </c>
      <c r="W133" s="10">
        <v>244.56219999999999</v>
      </c>
      <c r="X133" s="6">
        <v>58.547150999999999</v>
      </c>
      <c r="Y133" s="10">
        <v>599.82584699999995</v>
      </c>
      <c r="Z133" s="6">
        <v>23.870961999999999</v>
      </c>
      <c r="AA133" s="10">
        <v>355.26364699999999</v>
      </c>
      <c r="AB133" s="6">
        <v>13.5246780499</v>
      </c>
    </row>
    <row r="134" spans="19:28" x14ac:dyDescent="0.2">
      <c r="S134" s="7">
        <v>43605</v>
      </c>
      <c r="T134" s="5">
        <v>9</v>
      </c>
      <c r="U134" s="8">
        <v>14099.15</v>
      </c>
      <c r="V134" s="10">
        <v>2616.1882420000002</v>
      </c>
      <c r="W134" s="10">
        <v>228.59049999999999</v>
      </c>
      <c r="X134" s="6">
        <v>61.678635</v>
      </c>
      <c r="Y134" s="10">
        <v>572.69433000000004</v>
      </c>
      <c r="Z134" s="6">
        <v>24.618980000000001</v>
      </c>
      <c r="AA134" s="10">
        <v>344.10383000000002</v>
      </c>
      <c r="AB134" s="6">
        <v>13.1528696723</v>
      </c>
    </row>
    <row r="135" spans="19:28" x14ac:dyDescent="0.2">
      <c r="S135" s="7">
        <v>43606</v>
      </c>
      <c r="T135" s="5">
        <v>9</v>
      </c>
      <c r="U135" s="8">
        <v>14226.76</v>
      </c>
      <c r="V135" s="10">
        <v>2619.0643620000001</v>
      </c>
      <c r="W135" s="10">
        <v>228.59049999999999</v>
      </c>
      <c r="X135" s="6">
        <v>62.236882000000001</v>
      </c>
      <c r="Y135" s="10">
        <v>572.86973</v>
      </c>
      <c r="Z135" s="6">
        <v>24.834197</v>
      </c>
      <c r="AA135" s="10">
        <v>344.27922999999998</v>
      </c>
      <c r="AB135" s="6">
        <v>13.145122921700001</v>
      </c>
    </row>
    <row r="136" spans="19:28" x14ac:dyDescent="0.2">
      <c r="S136" s="7">
        <v>43607</v>
      </c>
      <c r="T136" s="5">
        <v>9</v>
      </c>
      <c r="U136" s="8">
        <v>13845.35</v>
      </c>
      <c r="V136" s="10">
        <v>2616.4215199999999</v>
      </c>
      <c r="W136" s="10">
        <v>228.59049999999999</v>
      </c>
      <c r="X136" s="6">
        <v>60.568353000000002</v>
      </c>
      <c r="Y136" s="10">
        <v>572.51529500000004</v>
      </c>
      <c r="Z136" s="6">
        <v>24.183371000000001</v>
      </c>
      <c r="AA136" s="10">
        <v>343.92479500000002</v>
      </c>
      <c r="AB136" s="6">
        <v>13.1448542505</v>
      </c>
    </row>
    <row r="137" spans="19:28" x14ac:dyDescent="0.2">
      <c r="S137" s="7">
        <v>43608</v>
      </c>
      <c r="T137" s="5">
        <v>9</v>
      </c>
      <c r="U137" s="8">
        <v>13986.64</v>
      </c>
      <c r="V137" s="10">
        <v>2614.0721819999999</v>
      </c>
      <c r="W137" s="10">
        <v>228.59049999999999</v>
      </c>
      <c r="X137" s="6">
        <v>61.186444999999999</v>
      </c>
      <c r="Y137" s="10">
        <v>572.53289299999994</v>
      </c>
      <c r="Z137" s="6">
        <v>24.429409</v>
      </c>
      <c r="AA137" s="10">
        <v>343.94239299999998</v>
      </c>
      <c r="AB137" s="6">
        <v>13.157341086700001</v>
      </c>
    </row>
    <row r="138" spans="19:28" x14ac:dyDescent="0.2">
      <c r="S138" s="7">
        <v>43609</v>
      </c>
      <c r="T138" s="5">
        <v>9</v>
      </c>
      <c r="U138" s="8">
        <v>14151.89</v>
      </c>
      <c r="V138" s="10">
        <v>2619.2968839999999</v>
      </c>
      <c r="W138" s="10">
        <v>228.59049999999999</v>
      </c>
      <c r="X138" s="6">
        <v>61.909353000000003</v>
      </c>
      <c r="Y138" s="10">
        <v>573.05721400000004</v>
      </c>
      <c r="Z138" s="6">
        <v>24.695422000000001</v>
      </c>
      <c r="AA138" s="10">
        <v>344.46671400000002</v>
      </c>
      <c r="AB138" s="6">
        <v>13.151113816900001</v>
      </c>
    </row>
    <row r="139" spans="19:28" x14ac:dyDescent="0.2">
      <c r="S139" s="7">
        <v>43612</v>
      </c>
      <c r="T139" s="5">
        <v>9</v>
      </c>
      <c r="U139" s="8">
        <v>14093.31</v>
      </c>
      <c r="V139" s="10">
        <v>2616.694215</v>
      </c>
      <c r="W139" s="10">
        <v>227.14269999999999</v>
      </c>
      <c r="X139" s="6">
        <v>62.046061999999999</v>
      </c>
      <c r="Y139" s="10">
        <v>570.54612899999995</v>
      </c>
      <c r="Z139" s="6">
        <v>24.701438</v>
      </c>
      <c r="AA139" s="10">
        <v>343.40342900000002</v>
      </c>
      <c r="AB139" s="6">
        <v>13.123559762199999</v>
      </c>
    </row>
    <row r="140" spans="19:28" x14ac:dyDescent="0.2">
      <c r="S140" s="7">
        <v>43613</v>
      </c>
      <c r="T140" s="5">
        <v>9</v>
      </c>
      <c r="U140" s="8">
        <v>14075.77</v>
      </c>
      <c r="V140" s="10">
        <v>2615.8149739999999</v>
      </c>
      <c r="W140" s="10">
        <v>227.14269999999999</v>
      </c>
      <c r="X140" s="6">
        <v>61.968842000000002</v>
      </c>
      <c r="Y140" s="10">
        <v>570.46005000000002</v>
      </c>
      <c r="Z140" s="6">
        <v>24.674417999999999</v>
      </c>
      <c r="AA140" s="10">
        <v>343.31734999999998</v>
      </c>
      <c r="AB140" s="6">
        <v>13.1246802191</v>
      </c>
    </row>
    <row r="141" spans="19:28" x14ac:dyDescent="0.2">
      <c r="S141" s="7">
        <v>43614</v>
      </c>
      <c r="T141" s="5">
        <v>9</v>
      </c>
      <c r="U141" s="8">
        <v>14145.33</v>
      </c>
      <c r="V141" s="10">
        <v>2615.961511</v>
      </c>
      <c r="W141" s="10">
        <v>227.14269999999999</v>
      </c>
      <c r="X141" s="6">
        <v>62.275081</v>
      </c>
      <c r="Y141" s="10">
        <v>570.43733199999997</v>
      </c>
      <c r="Z141" s="6">
        <v>24.797343000000001</v>
      </c>
      <c r="AA141" s="10">
        <v>343.29463199999998</v>
      </c>
      <c r="AB141" s="6">
        <v>13.1230765702</v>
      </c>
    </row>
    <row r="142" spans="19:28" x14ac:dyDescent="0.2">
      <c r="S142" s="7">
        <v>43615</v>
      </c>
      <c r="T142" s="5">
        <v>9</v>
      </c>
      <c r="U142" s="8">
        <v>14459.7</v>
      </c>
      <c r="V142" s="10">
        <v>2613.7991099999999</v>
      </c>
      <c r="W142" s="10">
        <v>227.14269999999999</v>
      </c>
      <c r="X142" s="6">
        <v>63.659101</v>
      </c>
      <c r="Y142" s="10">
        <v>570.26476600000001</v>
      </c>
      <c r="Z142" s="6">
        <v>25.356117000000001</v>
      </c>
      <c r="AA142" s="10">
        <v>343.12206600000002</v>
      </c>
      <c r="AB142" s="6">
        <v>13.1273312135</v>
      </c>
    </row>
    <row r="143" spans="19:28" x14ac:dyDescent="0.2">
      <c r="S143" s="7">
        <v>43616</v>
      </c>
      <c r="T143" s="5">
        <v>9</v>
      </c>
      <c r="U143" s="8">
        <v>15119.04</v>
      </c>
      <c r="V143" s="10">
        <v>2619.160046</v>
      </c>
      <c r="W143" s="10">
        <v>227.14269999999999</v>
      </c>
      <c r="X143" s="6">
        <v>66.561857000000003</v>
      </c>
      <c r="Y143" s="10">
        <v>570.50418200000001</v>
      </c>
      <c r="Z143" s="6">
        <v>26.501190999999999</v>
      </c>
      <c r="AA143" s="10">
        <v>343.36148200000002</v>
      </c>
      <c r="AB143" s="6">
        <v>13.109602908199999</v>
      </c>
    </row>
    <row r="144" spans="19:28" x14ac:dyDescent="0.2">
      <c r="S144" s="7">
        <v>43619</v>
      </c>
      <c r="T144" s="5">
        <v>9</v>
      </c>
      <c r="U144" s="8">
        <v>15671.72</v>
      </c>
      <c r="V144" s="10">
        <v>2618.5828200000001</v>
      </c>
      <c r="W144" s="10">
        <v>227.14269999999999</v>
      </c>
      <c r="X144" s="6">
        <v>68.995041000000001</v>
      </c>
      <c r="Y144" s="10">
        <v>570.59904100000006</v>
      </c>
      <c r="Z144" s="6">
        <v>27.465381000000001</v>
      </c>
      <c r="AA144" s="10">
        <v>343.45634100000001</v>
      </c>
      <c r="AB144" s="6">
        <v>13.116115260500001</v>
      </c>
    </row>
    <row r="145" spans="19:28" x14ac:dyDescent="0.2">
      <c r="S145" s="7">
        <v>43620</v>
      </c>
      <c r="T145" s="5">
        <v>9</v>
      </c>
      <c r="U145" s="8">
        <v>15693.3</v>
      </c>
      <c r="V145" s="10">
        <v>2618.1196930000001</v>
      </c>
      <c r="W145" s="10">
        <v>227.14269999999999</v>
      </c>
      <c r="X145" s="6">
        <v>69.090047999999996</v>
      </c>
      <c r="Y145" s="10">
        <v>570.69530999999995</v>
      </c>
      <c r="Z145" s="6">
        <v>27.498560999999999</v>
      </c>
      <c r="AA145" s="10">
        <v>343.55261000000002</v>
      </c>
      <c r="AB145" s="6">
        <v>13.122112449899999</v>
      </c>
    </row>
    <row r="146" spans="19:28" x14ac:dyDescent="0.2">
      <c r="S146" s="7">
        <v>43621</v>
      </c>
      <c r="T146" s="5">
        <v>9</v>
      </c>
      <c r="U146" s="8">
        <v>15706.96</v>
      </c>
      <c r="V146" s="10">
        <v>2618.3416539999998</v>
      </c>
      <c r="W146" s="10">
        <v>227.14269999999999</v>
      </c>
      <c r="X146" s="6">
        <v>69.150186000000005</v>
      </c>
      <c r="Y146" s="10">
        <v>570.54358200000001</v>
      </c>
      <c r="Z146" s="6">
        <v>27.529816</v>
      </c>
      <c r="AA146" s="10">
        <v>343.40088200000002</v>
      </c>
      <c r="AB146" s="6">
        <v>13.115205252799999</v>
      </c>
    </row>
    <row r="147" spans="19:28" x14ac:dyDescent="0.2">
      <c r="S147" s="7">
        <v>43622</v>
      </c>
      <c r="T147" s="5">
        <v>9</v>
      </c>
      <c r="U147" s="8">
        <v>15795.19</v>
      </c>
      <c r="V147" s="10">
        <v>2617.3010370000002</v>
      </c>
      <c r="W147" s="10">
        <v>227.14269999999999</v>
      </c>
      <c r="X147" s="6">
        <v>69.538619999999995</v>
      </c>
      <c r="Y147" s="10">
        <v>570.48483599999997</v>
      </c>
      <c r="Z147" s="6">
        <v>27.687308999999999</v>
      </c>
      <c r="AA147" s="10">
        <v>343.34213599999998</v>
      </c>
      <c r="AB147" s="6">
        <v>13.1181752244</v>
      </c>
    </row>
    <row r="148" spans="19:28" x14ac:dyDescent="0.2">
      <c r="S148" s="7">
        <v>43623</v>
      </c>
      <c r="T148" s="5">
        <v>9</v>
      </c>
      <c r="U148" s="8">
        <v>15841.5</v>
      </c>
      <c r="V148" s="10">
        <v>2620.4829930000001</v>
      </c>
      <c r="W148" s="10">
        <v>227.14269999999999</v>
      </c>
      <c r="X148" s="6">
        <v>69.742501000000004</v>
      </c>
      <c r="Y148" s="10">
        <v>570.61646399999995</v>
      </c>
      <c r="Z148" s="6">
        <v>27.762080000000001</v>
      </c>
      <c r="AA148" s="10">
        <v>343.47376400000002</v>
      </c>
      <c r="AB148" s="6">
        <v>13.1072693629</v>
      </c>
    </row>
    <row r="149" spans="19:28" x14ac:dyDescent="0.2">
      <c r="S149" s="7">
        <v>43626</v>
      </c>
      <c r="T149" s="5">
        <v>9</v>
      </c>
      <c r="U149" s="8">
        <v>15516.43</v>
      </c>
      <c r="V149" s="10">
        <v>2613.5468970000002</v>
      </c>
      <c r="W149" s="10">
        <v>230.75120000000001</v>
      </c>
      <c r="X149" s="6">
        <v>67.243116999999998</v>
      </c>
      <c r="Y149" s="10">
        <v>561.88378399999999</v>
      </c>
      <c r="Z149" s="6">
        <v>27.615017000000002</v>
      </c>
      <c r="AA149" s="10">
        <v>331.13258400000001</v>
      </c>
      <c r="AB149" s="6">
        <v>12.6698543142</v>
      </c>
    </row>
    <row r="150" spans="19:28" x14ac:dyDescent="0.2">
      <c r="S150" s="7">
        <v>43627</v>
      </c>
      <c r="T150" s="5">
        <v>9</v>
      </c>
      <c r="U150" s="8">
        <v>15753.52</v>
      </c>
      <c r="V150" s="10">
        <v>2615.5961739999998</v>
      </c>
      <c r="W150" s="10">
        <v>230.75120000000001</v>
      </c>
      <c r="X150" s="6">
        <v>68.270588000000004</v>
      </c>
      <c r="Y150" s="10">
        <v>562.21930999999995</v>
      </c>
      <c r="Z150" s="6">
        <v>28.020240000000001</v>
      </c>
      <c r="AA150" s="10">
        <v>331.46811000000002</v>
      </c>
      <c r="AB150" s="6">
        <v>12.6727555723</v>
      </c>
    </row>
    <row r="151" spans="19:28" x14ac:dyDescent="0.2">
      <c r="S151" s="7">
        <v>43784</v>
      </c>
      <c r="T151" s="5">
        <v>9</v>
      </c>
      <c r="U151" s="8">
        <v>20716.68</v>
      </c>
      <c r="V151" s="10">
        <v>2799.653554</v>
      </c>
      <c r="W151" s="10">
        <v>-191.25319999999999</v>
      </c>
      <c r="X151" s="6">
        <v>-108.320697</v>
      </c>
      <c r="Y151" s="10">
        <v>715.30513900000005</v>
      </c>
      <c r="Z151" s="6">
        <v>28.962018</v>
      </c>
      <c r="AA151" s="10">
        <v>906.55833900000005</v>
      </c>
      <c r="AB151" s="6">
        <v>32.381090085899999</v>
      </c>
    </row>
    <row r="152" spans="19:28" x14ac:dyDescent="0.2">
      <c r="S152" s="7">
        <v>43787</v>
      </c>
      <c r="T152" s="5">
        <v>11</v>
      </c>
      <c r="U152" s="8">
        <v>23943.21</v>
      </c>
      <c r="V152" s="10">
        <v>4252.5926559999998</v>
      </c>
      <c r="W152" s="10">
        <v>-427.9572</v>
      </c>
      <c r="X152" s="6">
        <v>-55.947673999999999</v>
      </c>
      <c r="Y152" s="10">
        <v>762.51527799999997</v>
      </c>
      <c r="Z152" s="6">
        <v>31.400302</v>
      </c>
      <c r="AA152" s="10">
        <v>1190.4724779999999</v>
      </c>
      <c r="AB152" s="6">
        <v>27.9940397447</v>
      </c>
    </row>
    <row r="153" spans="19:28" x14ac:dyDescent="0.2">
      <c r="S153" s="7">
        <v>43788</v>
      </c>
      <c r="T153" s="5">
        <v>11</v>
      </c>
      <c r="U153" s="8">
        <v>23857.040000000001</v>
      </c>
      <c r="V153" s="10">
        <v>4255.6597119999997</v>
      </c>
      <c r="W153" s="10">
        <v>-427.9572</v>
      </c>
      <c r="X153" s="6">
        <v>-55.746321999999999</v>
      </c>
      <c r="Y153" s="10">
        <v>762.56234099999995</v>
      </c>
      <c r="Z153" s="6">
        <v>31.285363</v>
      </c>
      <c r="AA153" s="10">
        <v>1190.5195409999999</v>
      </c>
      <c r="AB153" s="6">
        <v>27.974970316</v>
      </c>
    </row>
    <row r="154" spans="19:28" x14ac:dyDescent="0.2">
      <c r="S154" s="7">
        <v>43789</v>
      </c>
      <c r="T154" s="5">
        <v>11</v>
      </c>
      <c r="U154" s="8">
        <v>24029.61</v>
      </c>
      <c r="V154" s="10">
        <v>4249.7884320000003</v>
      </c>
      <c r="W154" s="10">
        <v>-427.9572</v>
      </c>
      <c r="X154" s="6">
        <v>-56.149563999999998</v>
      </c>
      <c r="Y154" s="10">
        <v>762.45191499999999</v>
      </c>
      <c r="Z154" s="6">
        <v>31.51623</v>
      </c>
      <c r="AA154" s="10">
        <v>1190.4091149999999</v>
      </c>
      <c r="AB154" s="6">
        <v>28.011020652399999</v>
      </c>
    </row>
    <row r="155" spans="19:28" x14ac:dyDescent="0.2">
      <c r="S155" s="7">
        <v>43790</v>
      </c>
      <c r="T155" s="5">
        <v>11</v>
      </c>
      <c r="U155" s="8">
        <v>23464.69</v>
      </c>
      <c r="V155" s="10">
        <v>4249.3299299999999</v>
      </c>
      <c r="W155" s="10">
        <v>-427.9572</v>
      </c>
      <c r="X155" s="6">
        <v>-54.829524999999997</v>
      </c>
      <c r="Y155" s="10">
        <v>762.52936699999998</v>
      </c>
      <c r="Z155" s="6">
        <v>30.772179000000001</v>
      </c>
      <c r="AA155" s="10">
        <v>1190.4865669999999</v>
      </c>
      <c r="AB155" s="6">
        <v>28.015865725099999</v>
      </c>
    </row>
    <row r="156" spans="19:28" x14ac:dyDescent="0.2">
      <c r="S156" s="7">
        <v>43791</v>
      </c>
      <c r="T156" s="5">
        <v>11</v>
      </c>
      <c r="U156" s="8">
        <v>23336.97</v>
      </c>
      <c r="V156" s="10">
        <v>4255.1067300000004</v>
      </c>
      <c r="W156" s="10">
        <v>-427.9572</v>
      </c>
      <c r="X156" s="6">
        <v>-54.531084</v>
      </c>
      <c r="Y156" s="10">
        <v>762.61082199999998</v>
      </c>
      <c r="Z156" s="6">
        <v>30.601414999999999</v>
      </c>
      <c r="AA156" s="10">
        <v>1190.5680219999999</v>
      </c>
      <c r="AB156" s="6">
        <v>27.9797452173</v>
      </c>
    </row>
    <row r="157" spans="19:28" x14ac:dyDescent="0.2">
      <c r="S157" s="7">
        <v>43794</v>
      </c>
      <c r="T157" s="5">
        <v>11</v>
      </c>
      <c r="U157" s="8">
        <v>21603.5</v>
      </c>
      <c r="V157" s="10">
        <v>3073.4529250000001</v>
      </c>
      <c r="W157" s="10">
        <v>-192.17259999999999</v>
      </c>
      <c r="X157" s="6">
        <v>-112.417171</v>
      </c>
      <c r="Y157" s="10">
        <v>755.54521399999999</v>
      </c>
      <c r="Z157" s="6">
        <v>28.593259</v>
      </c>
      <c r="AA157" s="10">
        <v>947.71781399999998</v>
      </c>
      <c r="AB157" s="6">
        <v>30.835605339699999</v>
      </c>
    </row>
    <row r="158" spans="19:28" x14ac:dyDescent="0.2">
      <c r="S158" s="7">
        <v>43795</v>
      </c>
      <c r="T158" s="5">
        <v>11</v>
      </c>
      <c r="U158" s="8">
        <v>22299.41</v>
      </c>
      <c r="V158" s="10">
        <v>3073.745645</v>
      </c>
      <c r="W158" s="10">
        <v>-192.17259999999999</v>
      </c>
      <c r="X158" s="6">
        <v>-116.03844700000001</v>
      </c>
      <c r="Y158" s="10">
        <v>755.78701599999999</v>
      </c>
      <c r="Z158" s="6">
        <v>29.504885999999999</v>
      </c>
      <c r="AA158" s="10">
        <v>947.95961599999998</v>
      </c>
      <c r="AB158" s="6">
        <v>30.840535478100001</v>
      </c>
    </row>
    <row r="159" spans="19:28" x14ac:dyDescent="0.2">
      <c r="S159" s="7">
        <v>43796</v>
      </c>
      <c r="T159" s="5">
        <v>11</v>
      </c>
      <c r="U159" s="8">
        <v>22020.31</v>
      </c>
      <c r="V159" s="10">
        <v>3072.8320469999999</v>
      </c>
      <c r="W159" s="10">
        <v>-192.17259999999999</v>
      </c>
      <c r="X159" s="6">
        <v>-114.586106</v>
      </c>
      <c r="Y159" s="10">
        <v>755.62583099999995</v>
      </c>
      <c r="Z159" s="6">
        <v>29.141817</v>
      </c>
      <c r="AA159" s="10">
        <v>947.79843100000005</v>
      </c>
      <c r="AB159" s="6">
        <v>30.8444593183</v>
      </c>
    </row>
    <row r="160" spans="19:28" x14ac:dyDescent="0.2">
      <c r="S160" s="7">
        <v>43797</v>
      </c>
      <c r="T160" s="5">
        <v>11</v>
      </c>
      <c r="U160" s="8">
        <v>22020.31</v>
      </c>
      <c r="V160" s="10">
        <v>3072.8320469999999</v>
      </c>
      <c r="W160" s="10">
        <v>-192.17259999999999</v>
      </c>
      <c r="X160" s="6">
        <v>-114.586106</v>
      </c>
      <c r="Y160" s="10">
        <v>755.62583099999995</v>
      </c>
      <c r="Z160" s="6">
        <v>29.141817</v>
      </c>
      <c r="AA160" s="10">
        <v>947.79843100000005</v>
      </c>
      <c r="AB160" s="6">
        <v>30.8444593183</v>
      </c>
    </row>
    <row r="161" spans="19:28" x14ac:dyDescent="0.2">
      <c r="S161" s="7">
        <v>43798</v>
      </c>
      <c r="T161" s="5">
        <v>11</v>
      </c>
      <c r="U161" s="8">
        <v>22484.38</v>
      </c>
      <c r="V161" s="10">
        <v>3071.8934669999999</v>
      </c>
      <c r="W161" s="10">
        <v>-192.17259999999999</v>
      </c>
      <c r="X161" s="6">
        <v>-117.000967</v>
      </c>
      <c r="Y161" s="10">
        <v>755.65697</v>
      </c>
      <c r="Z161" s="6">
        <v>29.754743999999999</v>
      </c>
      <c r="AA161" s="10">
        <v>947.82956999999999</v>
      </c>
      <c r="AB161" s="6">
        <v>30.854897158</v>
      </c>
    </row>
    <row r="162" spans="19:28" x14ac:dyDescent="0.2">
      <c r="S162" s="7">
        <v>43801</v>
      </c>
      <c r="T162" s="5">
        <v>11</v>
      </c>
      <c r="U162" s="8">
        <v>22269.18</v>
      </c>
      <c r="V162" s="10">
        <v>3071.3319200000001</v>
      </c>
      <c r="W162" s="10">
        <v>-193.45660000000001</v>
      </c>
      <c r="X162" s="6">
        <v>-115.11202</v>
      </c>
      <c r="Y162" s="10">
        <v>771.28212099999996</v>
      </c>
      <c r="Z162" s="6">
        <v>28.872937</v>
      </c>
      <c r="AA162" s="10">
        <v>964.73872100000006</v>
      </c>
      <c r="AB162" s="6">
        <v>31.411086338600001</v>
      </c>
    </row>
    <row r="163" spans="19:28" x14ac:dyDescent="0.2">
      <c r="S163" s="7">
        <v>43802</v>
      </c>
      <c r="T163" s="5">
        <v>11</v>
      </c>
      <c r="U163" s="8">
        <v>22761.38</v>
      </c>
      <c r="V163" s="10">
        <v>3073.3190810000001</v>
      </c>
      <c r="W163" s="10">
        <v>-193.45660000000001</v>
      </c>
      <c r="X163" s="6">
        <v>-117.65626</v>
      </c>
      <c r="Y163" s="10">
        <v>771.49041699999998</v>
      </c>
      <c r="Z163" s="6">
        <v>29.503126999999999</v>
      </c>
      <c r="AA163" s="10">
        <v>964.94701699999996</v>
      </c>
      <c r="AB163" s="6">
        <v>31.397553960500002</v>
      </c>
    </row>
    <row r="164" spans="19:28" x14ac:dyDescent="0.2">
      <c r="S164" s="7">
        <v>43803</v>
      </c>
      <c r="T164" s="5">
        <v>11</v>
      </c>
      <c r="U164" s="8">
        <v>22556.27</v>
      </c>
      <c r="V164" s="10">
        <v>3074.22264</v>
      </c>
      <c r="W164" s="10">
        <v>-193.45660000000001</v>
      </c>
      <c r="X164" s="6">
        <v>-116.596022</v>
      </c>
      <c r="Y164" s="10">
        <v>771.67130099999997</v>
      </c>
      <c r="Z164" s="6">
        <v>29.230412000000001</v>
      </c>
      <c r="AA164" s="10">
        <v>965.12790099999995</v>
      </c>
      <c r="AB164" s="6">
        <v>31.3942096707</v>
      </c>
    </row>
    <row r="165" spans="19:28" x14ac:dyDescent="0.2">
      <c r="S165" s="7">
        <v>43804</v>
      </c>
      <c r="T165" s="5">
        <v>11</v>
      </c>
      <c r="U165" s="8">
        <v>22729.25</v>
      </c>
      <c r="V165" s="10">
        <v>3071.8702389999999</v>
      </c>
      <c r="W165" s="10">
        <v>-193.45660000000001</v>
      </c>
      <c r="X165" s="6">
        <v>-117.49017600000001</v>
      </c>
      <c r="Y165" s="10">
        <v>771.54851900000006</v>
      </c>
      <c r="Z165" s="6">
        <v>29.459261999999999</v>
      </c>
      <c r="AA165" s="10">
        <v>965.00511900000004</v>
      </c>
      <c r="AB165" s="6">
        <v>31.414253990199999</v>
      </c>
    </row>
    <row r="166" spans="19:28" x14ac:dyDescent="0.2">
      <c r="S166" s="7">
        <v>43805</v>
      </c>
      <c r="T166" s="5">
        <v>11</v>
      </c>
      <c r="U166" s="8">
        <v>21872.240000000002</v>
      </c>
      <c r="V166" s="10">
        <v>3070.868093</v>
      </c>
      <c r="W166" s="10">
        <v>-193.45660000000001</v>
      </c>
      <c r="X166" s="6">
        <v>-113.06019000000001</v>
      </c>
      <c r="Y166" s="10">
        <v>771.16175799999996</v>
      </c>
      <c r="Z166" s="6">
        <v>28.362714</v>
      </c>
      <c r="AA166" s="10">
        <v>964.61835799999994</v>
      </c>
      <c r="AB166" s="6">
        <v>31.411911180800001</v>
      </c>
    </row>
    <row r="167" spans="19:28" x14ac:dyDescent="0.2">
      <c r="S167" s="7">
        <v>43808</v>
      </c>
      <c r="T167" s="5">
        <v>11</v>
      </c>
      <c r="U167" s="8">
        <v>22512.19</v>
      </c>
      <c r="V167" s="10">
        <v>3071.1417740000002</v>
      </c>
      <c r="W167" s="10">
        <v>-188.98169999999999</v>
      </c>
      <c r="X167" s="6">
        <v>-119.123651</v>
      </c>
      <c r="Y167" s="10">
        <v>796.99939600000005</v>
      </c>
      <c r="Z167" s="6">
        <v>28.246182000000001</v>
      </c>
      <c r="AA167" s="10">
        <v>985.98109599999998</v>
      </c>
      <c r="AB167" s="6">
        <v>32.104707923699998</v>
      </c>
    </row>
    <row r="168" spans="19:28" x14ac:dyDescent="0.2">
      <c r="S168" s="7">
        <v>43809</v>
      </c>
      <c r="T168" s="5">
        <v>11</v>
      </c>
      <c r="U168" s="8">
        <v>22815.23</v>
      </c>
      <c r="V168" s="10">
        <v>3074.5928920000001</v>
      </c>
      <c r="W168" s="10">
        <v>-188.98169999999999</v>
      </c>
      <c r="X168" s="6">
        <v>-120.727192</v>
      </c>
      <c r="Y168" s="10">
        <v>797.31372199999998</v>
      </c>
      <c r="Z168" s="6">
        <v>28.615123000000001</v>
      </c>
      <c r="AA168" s="10">
        <v>986.29542200000003</v>
      </c>
      <c r="AB168" s="6">
        <v>32.078894885099999</v>
      </c>
    </row>
    <row r="169" spans="19:28" x14ac:dyDescent="0.2">
      <c r="S169" s="7">
        <v>43810</v>
      </c>
      <c r="T169" s="5">
        <v>11</v>
      </c>
      <c r="U169" s="8">
        <v>23377.4</v>
      </c>
      <c r="V169" s="10">
        <v>3074.2360389999999</v>
      </c>
      <c r="W169" s="10">
        <v>-188.98169999999999</v>
      </c>
      <c r="X169" s="6">
        <v>-123.701925</v>
      </c>
      <c r="Y169" s="10">
        <v>797.32885499999998</v>
      </c>
      <c r="Z169" s="6">
        <v>29.319645999999999</v>
      </c>
      <c r="AA169" s="10">
        <v>986.31055500000002</v>
      </c>
      <c r="AB169" s="6">
        <v>32.083110814800001</v>
      </c>
    </row>
    <row r="170" spans="19:28" x14ac:dyDescent="0.2">
      <c r="S170" s="7">
        <v>43811</v>
      </c>
      <c r="T170" s="5">
        <v>11</v>
      </c>
      <c r="U170" s="8">
        <v>23322.880000000001</v>
      </c>
      <c r="V170" s="10">
        <v>3074.0247650000001</v>
      </c>
      <c r="W170" s="10">
        <v>-188.98169999999999</v>
      </c>
      <c r="X170" s="6">
        <v>-123.413431</v>
      </c>
      <c r="Y170" s="10">
        <v>797.20826</v>
      </c>
      <c r="Z170" s="6">
        <v>29.255693000000001</v>
      </c>
      <c r="AA170" s="10">
        <v>986.18996000000004</v>
      </c>
      <c r="AB170" s="6">
        <v>32.081392818600001</v>
      </c>
    </row>
    <row r="171" spans="19:28" x14ac:dyDescent="0.2">
      <c r="S171" s="7">
        <v>43812</v>
      </c>
      <c r="T171" s="5">
        <v>11</v>
      </c>
      <c r="U171" s="8">
        <v>23785.55</v>
      </c>
      <c r="V171" s="10">
        <v>3074.4373479999999</v>
      </c>
      <c r="W171" s="10">
        <v>-188.98169999999999</v>
      </c>
      <c r="X171" s="6">
        <v>-125.86165800000001</v>
      </c>
      <c r="Y171" s="10">
        <v>797.24191499999995</v>
      </c>
      <c r="Z171" s="6">
        <v>29.834796000000001</v>
      </c>
      <c r="AA171" s="10">
        <v>986.223615</v>
      </c>
      <c r="AB171" s="6">
        <v>32.078182222099997</v>
      </c>
    </row>
    <row r="172" spans="19:28" x14ac:dyDescent="0.2">
      <c r="S172" s="7">
        <v>43815</v>
      </c>
      <c r="T172" s="5">
        <v>11</v>
      </c>
      <c r="U172" s="8">
        <v>22654.43</v>
      </c>
      <c r="V172" s="10">
        <v>3074.5714699999999</v>
      </c>
      <c r="W172" s="10">
        <v>-186.13460000000001</v>
      </c>
      <c r="X172" s="6">
        <v>-121.709935</v>
      </c>
      <c r="Y172" s="10">
        <v>2465.299896</v>
      </c>
      <c r="Z172" s="6">
        <v>9.1893200000000004</v>
      </c>
      <c r="AA172" s="10">
        <v>2651.4344959999999</v>
      </c>
      <c r="AB172" s="6">
        <v>86.237530068300003</v>
      </c>
    </row>
    <row r="173" spans="19:28" x14ac:dyDescent="0.2">
      <c r="S173" s="7">
        <v>43816</v>
      </c>
      <c r="T173" s="5">
        <v>11</v>
      </c>
      <c r="U173" s="8">
        <v>22523.23</v>
      </c>
      <c r="V173" s="10">
        <v>3074.3991099999998</v>
      </c>
      <c r="W173" s="10">
        <v>-186.13460000000001</v>
      </c>
      <c r="X173" s="6">
        <v>-121.00506799999999</v>
      </c>
      <c r="Y173" s="10">
        <v>2437.1819369999998</v>
      </c>
      <c r="Z173" s="6">
        <v>9.2415050000000001</v>
      </c>
      <c r="AA173" s="10">
        <v>2623.3165370000002</v>
      </c>
      <c r="AB173" s="6">
        <v>85.327780911600001</v>
      </c>
    </row>
    <row r="174" spans="19:28" x14ac:dyDescent="0.2">
      <c r="S174" s="7">
        <v>43817</v>
      </c>
      <c r="T174" s="5">
        <v>11</v>
      </c>
      <c r="U174" s="8">
        <v>22764.29</v>
      </c>
      <c r="V174" s="10">
        <v>3073.5103319999998</v>
      </c>
      <c r="W174" s="10">
        <v>-186.13460000000001</v>
      </c>
      <c r="X174" s="6">
        <v>-122.30015299999999</v>
      </c>
      <c r="Y174" s="10">
        <v>2462.2161999999998</v>
      </c>
      <c r="Z174" s="6">
        <v>9.2454470000000004</v>
      </c>
      <c r="AA174" s="10">
        <v>2648.3508000000002</v>
      </c>
      <c r="AB174" s="6">
        <v>86.166972424099995</v>
      </c>
    </row>
    <row r="175" spans="19:28" x14ac:dyDescent="0.2">
      <c r="S175" s="7">
        <v>43818</v>
      </c>
      <c r="T175" s="5">
        <v>11</v>
      </c>
      <c r="U175" s="8">
        <v>22803</v>
      </c>
      <c r="V175" s="10">
        <v>3074.746635</v>
      </c>
      <c r="W175" s="10">
        <v>-186.13460000000001</v>
      </c>
      <c r="X175" s="6">
        <v>-122.50812000000001</v>
      </c>
      <c r="Y175" s="10">
        <v>2434.7571640000001</v>
      </c>
      <c r="Z175" s="6">
        <v>9.3656159999999993</v>
      </c>
      <c r="AA175" s="10">
        <v>2620.891764</v>
      </c>
      <c r="AB175" s="6">
        <v>85.239275797600001</v>
      </c>
    </row>
    <row r="176" spans="19:28" x14ac:dyDescent="0.2">
      <c r="S176" s="7">
        <v>43819</v>
      </c>
      <c r="T176" s="5">
        <v>11</v>
      </c>
      <c r="U176" s="8">
        <v>22689.33</v>
      </c>
      <c r="V176" s="10">
        <v>3076.7185840000002</v>
      </c>
      <c r="W176" s="10">
        <v>-186.13460000000001</v>
      </c>
      <c r="X176" s="6">
        <v>-121.89743300000001</v>
      </c>
      <c r="Y176" s="10">
        <v>2459.170228</v>
      </c>
      <c r="Z176" s="6">
        <v>9.2264169999999996</v>
      </c>
      <c r="AA176" s="10">
        <v>2645.3048279999998</v>
      </c>
      <c r="AB176" s="6">
        <v>85.978121049699993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workbookViewId="0">
      <selection activeCell="H32" sqref="H32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8.425781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11</v>
      </c>
      <c r="C2" s="8">
        <v>12013.7</v>
      </c>
      <c r="D2" s="8">
        <v>13993.096296</v>
      </c>
      <c r="E2" s="8">
        <v>23.8123</v>
      </c>
      <c r="F2" s="8">
        <v>165.43984399999999</v>
      </c>
    </row>
    <row r="3" spans="1:6" x14ac:dyDescent="0.2">
      <c r="A3" s="7">
        <v>41789</v>
      </c>
      <c r="B3" s="8">
        <v>10</v>
      </c>
      <c r="C3" s="8">
        <v>12444.96</v>
      </c>
      <c r="D3" s="8">
        <v>13928.019042</v>
      </c>
      <c r="E3" s="8">
        <v>-83.480800000000002</v>
      </c>
      <c r="F3" s="8">
        <v>624.89413300000001</v>
      </c>
    </row>
    <row r="4" spans="1:6" x14ac:dyDescent="0.2">
      <c r="A4" s="7">
        <v>41820</v>
      </c>
      <c r="B4" s="8">
        <v>11</v>
      </c>
      <c r="C4" s="8">
        <v>15294.98</v>
      </c>
      <c r="D4" s="8">
        <v>15287.109677</v>
      </c>
      <c r="E4" s="8">
        <v>316.45870000000002</v>
      </c>
      <c r="F4" s="8">
        <v>642.412779</v>
      </c>
    </row>
    <row r="5" spans="1:6" x14ac:dyDescent="0.2">
      <c r="A5" s="7">
        <v>41851</v>
      </c>
      <c r="B5" s="8">
        <v>11</v>
      </c>
      <c r="C5" s="8">
        <v>16220.24</v>
      </c>
      <c r="D5" s="8">
        <v>15351.786112</v>
      </c>
      <c r="E5" s="8">
        <v>320.83019999999999</v>
      </c>
      <c r="F5" s="8">
        <v>690.94321600000001</v>
      </c>
    </row>
    <row r="6" spans="1:6" x14ac:dyDescent="0.2">
      <c r="A6" s="7">
        <v>41880</v>
      </c>
      <c r="B6" s="8">
        <v>11</v>
      </c>
      <c r="C6" s="8">
        <v>16326.37</v>
      </c>
      <c r="D6" s="8">
        <v>15420.983299</v>
      </c>
      <c r="E6" s="8">
        <v>244.85640000000001</v>
      </c>
      <c r="F6" s="8">
        <v>620.90896899999996</v>
      </c>
    </row>
    <row r="7" spans="1:6" x14ac:dyDescent="0.2">
      <c r="A7" s="7">
        <v>41912</v>
      </c>
      <c r="B7" s="8">
        <v>11</v>
      </c>
      <c r="C7" s="8">
        <v>16497.18</v>
      </c>
      <c r="D7" s="8">
        <v>16589.908807</v>
      </c>
      <c r="E7" s="8">
        <v>913.72479999999996</v>
      </c>
      <c r="F7" s="8">
        <v>1178.1286580000001</v>
      </c>
    </row>
    <row r="8" spans="1:6" x14ac:dyDescent="0.2">
      <c r="A8" s="7">
        <v>41943</v>
      </c>
      <c r="B8" s="8">
        <v>11</v>
      </c>
      <c r="C8" s="8">
        <v>16288.39</v>
      </c>
      <c r="D8" s="8">
        <v>16632.907403000001</v>
      </c>
      <c r="E8" s="8">
        <v>879.14980000000003</v>
      </c>
      <c r="F8" s="8">
        <v>1148.0651459999999</v>
      </c>
    </row>
    <row r="9" spans="1:6" x14ac:dyDescent="0.2">
      <c r="A9" s="7">
        <v>41971</v>
      </c>
      <c r="B9" s="8">
        <v>11</v>
      </c>
      <c r="C9" s="8">
        <v>16130.71</v>
      </c>
      <c r="D9" s="8">
        <v>16765.898583999999</v>
      </c>
      <c r="E9" s="8">
        <v>1017.9859</v>
      </c>
      <c r="F9" s="8">
        <v>1139.1390719999999</v>
      </c>
    </row>
    <row r="10" spans="1:6" x14ac:dyDescent="0.2">
      <c r="A10" s="7">
        <v>42004</v>
      </c>
      <c r="B10" s="8">
        <v>11</v>
      </c>
      <c r="C10" s="8">
        <v>17490.43</v>
      </c>
      <c r="D10" s="8">
        <v>16675.334790000001</v>
      </c>
      <c r="E10" s="8">
        <v>1269.3349000000001</v>
      </c>
      <c r="F10" s="8">
        <v>1389.7699769999999</v>
      </c>
    </row>
    <row r="11" spans="1:6" x14ac:dyDescent="0.2">
      <c r="A11" s="7">
        <v>42034</v>
      </c>
      <c r="B11" s="8">
        <v>11</v>
      </c>
      <c r="C11" s="8">
        <v>17419.169999999998</v>
      </c>
      <c r="D11" s="8">
        <v>16696.023366000001</v>
      </c>
      <c r="E11" s="8">
        <v>1410.4290000000001</v>
      </c>
      <c r="F11" s="8">
        <v>1526.523445</v>
      </c>
    </row>
    <row r="12" spans="1:6" x14ac:dyDescent="0.2">
      <c r="A12" s="7">
        <v>42062</v>
      </c>
      <c r="B12" s="8">
        <v>11</v>
      </c>
      <c r="C12" s="8">
        <v>17008.88</v>
      </c>
      <c r="D12" s="8">
        <v>16617.778326</v>
      </c>
      <c r="E12" s="8">
        <v>1326.1564000000001</v>
      </c>
      <c r="F12" s="8">
        <v>1532.619267</v>
      </c>
    </row>
    <row r="13" spans="1:6" x14ac:dyDescent="0.2">
      <c r="A13" s="7">
        <v>42094</v>
      </c>
      <c r="B13" s="8">
        <v>13</v>
      </c>
      <c r="C13" s="8">
        <v>18418.55</v>
      </c>
      <c r="D13" s="8">
        <v>21349.828103</v>
      </c>
      <c r="E13" s="8">
        <v>490.70749999999998</v>
      </c>
      <c r="F13" s="8">
        <v>526.74155699999994</v>
      </c>
    </row>
    <row r="14" spans="1:6" x14ac:dyDescent="0.2">
      <c r="A14" s="7">
        <v>42124</v>
      </c>
      <c r="B14" s="8">
        <v>14</v>
      </c>
      <c r="C14" s="8">
        <v>20615.27</v>
      </c>
      <c r="D14" s="8">
        <v>23005.006439000001</v>
      </c>
      <c r="E14" s="8">
        <v>408.89080000000001</v>
      </c>
      <c r="F14" s="8">
        <v>-489.39139399999999</v>
      </c>
    </row>
    <row r="15" spans="1:6" x14ac:dyDescent="0.2">
      <c r="A15" s="7">
        <v>42153</v>
      </c>
      <c r="B15" s="8">
        <v>14</v>
      </c>
      <c r="C15" s="8">
        <v>18757.259999999998</v>
      </c>
      <c r="D15" s="8">
        <v>22403.383083000001</v>
      </c>
      <c r="E15" s="8">
        <v>680.59879999999998</v>
      </c>
      <c r="F15" s="8">
        <v>-254.715394</v>
      </c>
    </row>
    <row r="16" spans="1:6" x14ac:dyDescent="0.2">
      <c r="A16" s="7">
        <v>42185</v>
      </c>
      <c r="B16" s="8">
        <v>15</v>
      </c>
      <c r="C16" s="8">
        <v>16493.27</v>
      </c>
      <c r="D16" s="8">
        <v>21858.793308</v>
      </c>
      <c r="E16" s="8">
        <v>-171.14949999999999</v>
      </c>
      <c r="F16" s="8">
        <v>-270.46287799999999</v>
      </c>
    </row>
    <row r="17" spans="1:28" x14ac:dyDescent="0.2">
      <c r="A17" s="7">
        <v>42216</v>
      </c>
      <c r="B17" s="8">
        <v>14</v>
      </c>
      <c r="C17" s="8">
        <v>14425.4</v>
      </c>
      <c r="D17" s="8">
        <v>18759.471529999999</v>
      </c>
      <c r="E17" s="8">
        <v>684.06200000000001</v>
      </c>
      <c r="F17" s="8">
        <v>512.89088700000002</v>
      </c>
    </row>
    <row r="18" spans="1:28" x14ac:dyDescent="0.2">
      <c r="A18" s="7">
        <v>42247</v>
      </c>
      <c r="B18" s="8">
        <v>13</v>
      </c>
      <c r="C18" s="8">
        <v>12335.21</v>
      </c>
      <c r="D18" s="8">
        <v>18531.391485</v>
      </c>
      <c r="E18" s="8">
        <v>712.25829999999996</v>
      </c>
      <c r="F18" s="8">
        <v>502.43176999999997</v>
      </c>
    </row>
    <row r="19" spans="1:28" x14ac:dyDescent="0.2">
      <c r="A19" s="7">
        <v>42277</v>
      </c>
      <c r="B19" s="8">
        <v>13</v>
      </c>
      <c r="C19" s="8">
        <v>10817.32</v>
      </c>
      <c r="D19" s="8">
        <v>16506.912999</v>
      </c>
      <c r="E19" s="8">
        <v>471.90249999999997</v>
      </c>
      <c r="F19" s="8">
        <v>501.60516999999999</v>
      </c>
    </row>
    <row r="20" spans="1:28" x14ac:dyDescent="0.2">
      <c r="A20" s="7">
        <v>42307</v>
      </c>
      <c r="B20" s="8">
        <v>14</v>
      </c>
      <c r="C20" s="8">
        <v>10401.19</v>
      </c>
      <c r="D20" s="8">
        <v>16688.633628</v>
      </c>
      <c r="E20" s="8">
        <v>466.19959999999998</v>
      </c>
      <c r="F20" s="8">
        <v>465.41045200000002</v>
      </c>
    </row>
    <row r="21" spans="1:28" x14ac:dyDescent="0.2">
      <c r="A21" s="7">
        <v>42338</v>
      </c>
      <c r="B21" s="8">
        <v>14</v>
      </c>
      <c r="C21" s="8">
        <v>9628.44</v>
      </c>
      <c r="D21" s="8">
        <v>16519.162200999999</v>
      </c>
      <c r="E21" s="8">
        <v>292.81319999999999</v>
      </c>
      <c r="F21" s="8">
        <v>335.70822199999998</v>
      </c>
    </row>
    <row r="22" spans="1:28" x14ac:dyDescent="0.2">
      <c r="A22" s="7">
        <v>42369</v>
      </c>
      <c r="B22" s="8">
        <v>13</v>
      </c>
      <c r="C22" s="8">
        <v>9429.1</v>
      </c>
      <c r="D22" s="8">
        <v>16020.694518</v>
      </c>
      <c r="E22" s="8">
        <v>302.13260000000002</v>
      </c>
      <c r="F22" s="8">
        <v>480.52495900000002</v>
      </c>
    </row>
    <row r="23" spans="1:28" x14ac:dyDescent="0.2">
      <c r="A23" s="7">
        <v>42398</v>
      </c>
      <c r="B23" s="8">
        <v>13</v>
      </c>
      <c r="C23" s="8">
        <v>8453.2999999999993</v>
      </c>
      <c r="D23" s="8">
        <v>16346.706254999999</v>
      </c>
      <c r="E23" s="8">
        <v>332.37009999999998</v>
      </c>
      <c r="F23" s="8">
        <v>477.571663</v>
      </c>
    </row>
    <row r="24" spans="1:28" x14ac:dyDescent="0.2">
      <c r="A24" s="7">
        <v>42429</v>
      </c>
      <c r="B24" s="8">
        <v>13</v>
      </c>
      <c r="C24" s="8">
        <v>9190.06</v>
      </c>
      <c r="D24" s="8">
        <v>16230.190603999999</v>
      </c>
      <c r="E24" s="8">
        <v>335.37459999999999</v>
      </c>
      <c r="F24" s="8">
        <v>316.932793</v>
      </c>
    </row>
    <row r="25" spans="1:28" x14ac:dyDescent="0.2">
      <c r="A25" s="7">
        <v>42460</v>
      </c>
      <c r="B25" s="8">
        <v>13</v>
      </c>
      <c r="C25" s="8">
        <v>9871.5</v>
      </c>
      <c r="D25" s="8">
        <v>16300.676289000001</v>
      </c>
      <c r="E25" s="8">
        <v>36.444600000000001</v>
      </c>
      <c r="F25" s="8">
        <v>45.062361000000003</v>
      </c>
    </row>
    <row r="26" spans="1:28" x14ac:dyDescent="0.2">
      <c r="A26" s="7">
        <v>42489</v>
      </c>
      <c r="B26" s="8">
        <v>13</v>
      </c>
      <c r="C26" s="8">
        <v>10613.36</v>
      </c>
      <c r="D26" s="8">
        <v>14299.212455999999</v>
      </c>
      <c r="E26" s="8">
        <v>-25.905799999999999</v>
      </c>
      <c r="F26" s="8">
        <v>161.35272499999999</v>
      </c>
    </row>
    <row r="27" spans="1:28" x14ac:dyDescent="0.2">
      <c r="A27" s="7">
        <v>42521</v>
      </c>
      <c r="B27" s="8">
        <v>13</v>
      </c>
      <c r="C27" s="8">
        <v>9671.0400000000009</v>
      </c>
      <c r="D27" s="8">
        <v>13939.803883</v>
      </c>
      <c r="E27" s="8">
        <v>-148.56110000000001</v>
      </c>
      <c r="F27" s="8">
        <v>42.981140000000003</v>
      </c>
    </row>
    <row r="28" spans="1:28" ht="24" x14ac:dyDescent="0.2">
      <c r="A28" s="7">
        <v>42551</v>
      </c>
      <c r="B28" s="8">
        <v>13</v>
      </c>
      <c r="C28" s="8">
        <v>10626.57</v>
      </c>
      <c r="D28" s="8">
        <v>13809.145741</v>
      </c>
      <c r="E28" s="8">
        <v>-162.9554</v>
      </c>
      <c r="F28" s="8">
        <v>38.173574000000002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13</v>
      </c>
      <c r="C29" s="8">
        <v>12048.62</v>
      </c>
      <c r="D29" s="8">
        <v>13748.820737</v>
      </c>
      <c r="E29" s="8">
        <v>-153.01480000000001</v>
      </c>
      <c r="F29" s="8">
        <v>28.571935</v>
      </c>
      <c r="H29" s="5" t="s">
        <v>611</v>
      </c>
      <c r="I29" s="5">
        <v>6.04</v>
      </c>
      <c r="J29" s="8">
        <v>547.22</v>
      </c>
      <c r="K29" s="10">
        <v>1563.4857139999999</v>
      </c>
      <c r="L29" s="10">
        <v>-144.96</v>
      </c>
      <c r="M29" s="6">
        <v>-3.774972</v>
      </c>
      <c r="N29" s="10">
        <v>40.776452999999997</v>
      </c>
      <c r="O29" s="6">
        <v>13.42</v>
      </c>
      <c r="P29" s="10">
        <v>185.73645300000001</v>
      </c>
      <c r="Q29" s="6">
        <v>11.8796386406</v>
      </c>
      <c r="S29" s="7">
        <v>43453</v>
      </c>
      <c r="T29" s="5">
        <v>5</v>
      </c>
      <c r="U29" s="8">
        <v>1753.13</v>
      </c>
      <c r="V29" s="10">
        <v>3735.1398199999999</v>
      </c>
      <c r="W29" s="10">
        <v>-64.240899999999996</v>
      </c>
      <c r="X29" s="6">
        <v>-27.289935</v>
      </c>
      <c r="Y29" s="10">
        <v>123.023376</v>
      </c>
      <c r="Z29" s="6">
        <v>14.250381000000001</v>
      </c>
      <c r="AA29" s="10">
        <v>187.264276</v>
      </c>
      <c r="AB29" s="6">
        <v>5.0135814224999997</v>
      </c>
    </row>
    <row r="30" spans="1:28" x14ac:dyDescent="0.2">
      <c r="A30" s="7">
        <v>42613</v>
      </c>
      <c r="B30" s="8">
        <v>13</v>
      </c>
      <c r="C30" s="8">
        <v>12332.05</v>
      </c>
      <c r="D30" s="8">
        <v>13547.852994000001</v>
      </c>
      <c r="E30" s="8">
        <v>-142.69059999999999</v>
      </c>
      <c r="F30" s="8">
        <v>17.503155</v>
      </c>
      <c r="H30" s="5" t="s">
        <v>612</v>
      </c>
      <c r="I30" s="5">
        <v>2.78</v>
      </c>
      <c r="J30" s="8">
        <v>88.18</v>
      </c>
      <c r="K30" s="10">
        <v>326.59259300000002</v>
      </c>
      <c r="L30" s="10">
        <v>2.5375999999999999</v>
      </c>
      <c r="M30" s="6">
        <v>34.749369000000002</v>
      </c>
      <c r="N30" s="10">
        <v>6.9762659999999999</v>
      </c>
      <c r="O30" s="6">
        <v>12.64</v>
      </c>
      <c r="P30" s="10">
        <v>4.4386659999999996</v>
      </c>
      <c r="Q30" s="6">
        <v>1.3590834341</v>
      </c>
      <c r="S30" s="7">
        <v>43454</v>
      </c>
      <c r="T30" s="5">
        <v>5</v>
      </c>
      <c r="U30" s="8">
        <v>1740.48</v>
      </c>
      <c r="V30" s="10">
        <v>3780.5997219999999</v>
      </c>
      <c r="W30" s="10">
        <v>-64.240899999999996</v>
      </c>
      <c r="X30" s="6">
        <v>-27.093019999999999</v>
      </c>
      <c r="Y30" s="10">
        <v>123.066632</v>
      </c>
      <c r="Z30" s="6">
        <v>14.142583</v>
      </c>
      <c r="AA30" s="10">
        <v>187.30753200000001</v>
      </c>
      <c r="AB30" s="6">
        <v>4.9544396608000003</v>
      </c>
    </row>
    <row r="31" spans="1:28" x14ac:dyDescent="0.2">
      <c r="A31" s="7">
        <v>42643</v>
      </c>
      <c r="B31" s="8">
        <v>13</v>
      </c>
      <c r="C31" s="8">
        <v>12431.02</v>
      </c>
      <c r="D31" s="8">
        <v>12525.341644</v>
      </c>
      <c r="E31" s="8">
        <v>-32.521599999999999</v>
      </c>
      <c r="F31" s="8">
        <v>30.417463999999999</v>
      </c>
      <c r="H31" s="5" t="s">
        <v>613</v>
      </c>
      <c r="I31" s="5">
        <v>1.72</v>
      </c>
      <c r="J31" s="8">
        <v>53.63</v>
      </c>
      <c r="K31" s="10">
        <v>29.629833999999999</v>
      </c>
      <c r="L31" s="10">
        <v>2.1825999999999999</v>
      </c>
      <c r="M31" s="6">
        <v>24.571611999999998</v>
      </c>
      <c r="N31" s="10">
        <v>2.1825999999999999</v>
      </c>
      <c r="O31" s="6">
        <v>24.571611999999998</v>
      </c>
      <c r="P31" s="10">
        <v>0</v>
      </c>
      <c r="Q31" s="6">
        <v>0</v>
      </c>
      <c r="S31" s="7">
        <v>43455</v>
      </c>
      <c r="T31" s="5">
        <v>5</v>
      </c>
      <c r="U31" s="8">
        <v>1729.69</v>
      </c>
      <c r="V31" s="10">
        <v>3756.791287</v>
      </c>
      <c r="W31" s="10">
        <v>-64.240899999999996</v>
      </c>
      <c r="X31" s="6">
        <v>-26.925059000000001</v>
      </c>
      <c r="Y31" s="10">
        <v>123.006604</v>
      </c>
      <c r="Z31" s="6">
        <v>14.061764999999999</v>
      </c>
      <c r="AA31" s="10">
        <v>187.24750399999999</v>
      </c>
      <c r="AB31" s="6">
        <v>4.9842402598</v>
      </c>
    </row>
    <row r="32" spans="1:28" x14ac:dyDescent="0.2">
      <c r="A32" s="7">
        <v>42674</v>
      </c>
      <c r="B32" s="8">
        <v>13</v>
      </c>
      <c r="C32" s="8">
        <v>13698.67</v>
      </c>
      <c r="D32" s="8">
        <v>12432.68435</v>
      </c>
      <c r="E32" s="8">
        <v>-9.0312999999999999</v>
      </c>
      <c r="F32" s="8">
        <v>224.10084900000001</v>
      </c>
      <c r="J32" s="8"/>
      <c r="K32" s="10"/>
      <c r="L32" s="10"/>
      <c r="N32" s="10"/>
      <c r="P32" s="10"/>
      <c r="S32" s="7">
        <v>43458</v>
      </c>
      <c r="T32" s="5">
        <v>5</v>
      </c>
      <c r="U32" s="8">
        <v>1683.41</v>
      </c>
      <c r="V32" s="10">
        <v>3753.6407920000001</v>
      </c>
      <c r="W32" s="10">
        <v>-64.240899999999996</v>
      </c>
      <c r="X32" s="6">
        <v>-26.204644999999999</v>
      </c>
      <c r="Y32" s="10">
        <v>123.019291</v>
      </c>
      <c r="Z32" s="6">
        <v>13.684113999999999</v>
      </c>
      <c r="AA32" s="10">
        <v>187.26019099999999</v>
      </c>
      <c r="AB32" s="6">
        <v>4.9887616185999999</v>
      </c>
    </row>
    <row r="33" spans="1:28" x14ac:dyDescent="0.2">
      <c r="A33" s="7">
        <v>42704</v>
      </c>
      <c r="B33" s="8">
        <v>13</v>
      </c>
      <c r="C33" s="8">
        <v>13514.08</v>
      </c>
      <c r="D33" s="8">
        <v>12354.273668</v>
      </c>
      <c r="E33" s="8">
        <v>19.1294</v>
      </c>
      <c r="F33" s="8">
        <v>351.09830099999999</v>
      </c>
      <c r="J33" s="8"/>
      <c r="K33" s="10"/>
      <c r="L33" s="10"/>
      <c r="N33" s="10"/>
      <c r="P33" s="10"/>
      <c r="S33" s="7">
        <v>43459</v>
      </c>
      <c r="T33" s="5">
        <v>5</v>
      </c>
      <c r="U33" s="8">
        <v>1683.41</v>
      </c>
      <c r="V33" s="10">
        <v>3753.6407920000001</v>
      </c>
      <c r="W33" s="10">
        <v>-64.240899999999996</v>
      </c>
      <c r="X33" s="6">
        <v>-26.204644999999999</v>
      </c>
      <c r="Y33" s="10">
        <v>123.019291</v>
      </c>
      <c r="Z33" s="6">
        <v>13.684113999999999</v>
      </c>
      <c r="AA33" s="10">
        <v>187.26019099999999</v>
      </c>
      <c r="AB33" s="6">
        <v>4.9887616185999999</v>
      </c>
    </row>
    <row r="34" spans="1:28" x14ac:dyDescent="0.2">
      <c r="A34" s="7">
        <v>42734</v>
      </c>
      <c r="B34" s="8">
        <v>13</v>
      </c>
      <c r="C34" s="8">
        <v>12970.12</v>
      </c>
      <c r="D34" s="8">
        <v>12302.026469</v>
      </c>
      <c r="E34" s="8">
        <v>39.318399999999997</v>
      </c>
      <c r="F34" s="8">
        <v>311.72690399999999</v>
      </c>
      <c r="J34" s="8"/>
      <c r="K34" s="10"/>
      <c r="L34" s="10"/>
      <c r="N34" s="10"/>
      <c r="P34" s="10"/>
      <c r="S34" s="7">
        <v>43460</v>
      </c>
      <c r="T34" s="5">
        <v>5</v>
      </c>
      <c r="U34" s="8">
        <v>1769.69</v>
      </c>
      <c r="V34" s="10">
        <v>3759.0036829999999</v>
      </c>
      <c r="W34" s="10">
        <v>-64.240899999999996</v>
      </c>
      <c r="X34" s="6">
        <v>-27.547715</v>
      </c>
      <c r="Y34" s="10">
        <v>123.002546</v>
      </c>
      <c r="Z34" s="6">
        <v>14.387426</v>
      </c>
      <c r="AA34" s="10">
        <v>187.24344600000001</v>
      </c>
      <c r="AB34" s="6">
        <v>4.9811987889999996</v>
      </c>
    </row>
    <row r="35" spans="1:28" x14ac:dyDescent="0.2">
      <c r="A35" s="7">
        <v>42766</v>
      </c>
      <c r="B35" s="8">
        <v>12</v>
      </c>
      <c r="C35" s="8">
        <v>12148.15</v>
      </c>
      <c r="D35" s="8">
        <v>12251.506953</v>
      </c>
      <c r="E35" s="8">
        <v>24.386099999999999</v>
      </c>
      <c r="F35" s="8">
        <v>210.35502</v>
      </c>
      <c r="J35" s="8"/>
      <c r="K35" s="10"/>
      <c r="L35" s="10"/>
      <c r="N35" s="10"/>
      <c r="P35" s="10"/>
      <c r="S35" s="7">
        <v>43461</v>
      </c>
      <c r="T35" s="5">
        <v>5</v>
      </c>
      <c r="U35" s="8">
        <v>1762.23</v>
      </c>
      <c r="V35" s="10">
        <v>3752.0800810000001</v>
      </c>
      <c r="W35" s="10">
        <v>-62.099499999999999</v>
      </c>
      <c r="X35" s="6">
        <v>-28.377523</v>
      </c>
      <c r="Y35" s="10">
        <v>122.851313</v>
      </c>
      <c r="Z35" s="6">
        <v>14.344412999999999</v>
      </c>
      <c r="AA35" s="10">
        <v>184.95081300000001</v>
      </c>
      <c r="AB35" s="6">
        <v>4.9292874514999996</v>
      </c>
    </row>
    <row r="36" spans="1:28" x14ac:dyDescent="0.2">
      <c r="A36" s="7">
        <v>42794</v>
      </c>
      <c r="B36" s="8">
        <v>11</v>
      </c>
      <c r="C36" s="8">
        <v>5727.79</v>
      </c>
      <c r="D36" s="8">
        <v>7819.4920110000003</v>
      </c>
      <c r="E36" s="8">
        <v>-84.594800000000006</v>
      </c>
      <c r="F36" s="8">
        <v>155.761394</v>
      </c>
      <c r="J36" s="8"/>
      <c r="K36" s="10"/>
      <c r="L36" s="10"/>
      <c r="N36" s="10"/>
      <c r="P36" s="10"/>
      <c r="S36" s="7">
        <v>43462</v>
      </c>
      <c r="T36" s="5">
        <v>5</v>
      </c>
      <c r="U36" s="8">
        <v>1786.53</v>
      </c>
      <c r="V36" s="10">
        <v>3772.9874260000001</v>
      </c>
      <c r="W36" s="10">
        <v>-62.099499999999999</v>
      </c>
      <c r="X36" s="6">
        <v>-28.768830999999999</v>
      </c>
      <c r="Y36" s="10">
        <v>122.78150100000001</v>
      </c>
      <c r="Z36" s="6">
        <v>14.550482000000001</v>
      </c>
      <c r="AA36" s="10">
        <v>184.881001</v>
      </c>
      <c r="AB36" s="6">
        <v>4.9001223822000002</v>
      </c>
    </row>
    <row r="37" spans="1:28" x14ac:dyDescent="0.2">
      <c r="A37" s="7">
        <v>42825</v>
      </c>
      <c r="B37" s="8">
        <v>11</v>
      </c>
      <c r="C37" s="8">
        <v>5901.25</v>
      </c>
      <c r="D37" s="8">
        <v>7790.2954060000002</v>
      </c>
      <c r="E37" s="8">
        <v>-103.7929</v>
      </c>
      <c r="F37" s="8">
        <v>112.010679</v>
      </c>
      <c r="J37" s="8"/>
      <c r="K37" s="10"/>
      <c r="L37" s="10"/>
      <c r="N37" s="10"/>
      <c r="P37" s="10"/>
      <c r="S37" s="7">
        <v>43465</v>
      </c>
      <c r="T37" s="5">
        <v>5</v>
      </c>
      <c r="U37" s="8">
        <v>1807.81</v>
      </c>
      <c r="V37" s="10">
        <v>3726.0961080000002</v>
      </c>
      <c r="W37" s="10">
        <v>-62.099499999999999</v>
      </c>
      <c r="X37" s="6">
        <v>-29.111507</v>
      </c>
      <c r="Y37" s="10">
        <v>122.86828199999999</v>
      </c>
      <c r="Z37" s="6">
        <v>14.713399000000001</v>
      </c>
      <c r="AA37" s="10">
        <v>184.967782</v>
      </c>
      <c r="AB37" s="6">
        <v>4.9641173116999999</v>
      </c>
    </row>
    <row r="38" spans="1:28" x14ac:dyDescent="0.2">
      <c r="A38" s="7">
        <v>42853</v>
      </c>
      <c r="B38" s="8">
        <v>10</v>
      </c>
      <c r="C38" s="8">
        <v>5257.07</v>
      </c>
      <c r="D38" s="8">
        <v>7823.9462320000002</v>
      </c>
      <c r="E38" s="8">
        <v>114.86409999999999</v>
      </c>
      <c r="F38" s="8">
        <v>185.241468</v>
      </c>
      <c r="J38" s="8"/>
      <c r="K38" s="10"/>
      <c r="L38" s="10"/>
      <c r="N38" s="10"/>
      <c r="P38" s="10"/>
      <c r="S38" s="7">
        <v>43466</v>
      </c>
      <c r="T38" s="5">
        <v>5</v>
      </c>
      <c r="U38" s="8">
        <v>1807.81</v>
      </c>
      <c r="V38" s="10">
        <v>3726.0961080000002</v>
      </c>
      <c r="W38" s="10">
        <v>-62.099499999999999</v>
      </c>
      <c r="X38" s="6">
        <v>-29.111507</v>
      </c>
      <c r="Y38" s="10">
        <v>122.86828199999999</v>
      </c>
      <c r="Z38" s="6">
        <v>14.713399000000001</v>
      </c>
      <c r="AA38" s="10">
        <v>184.967782</v>
      </c>
      <c r="AB38" s="6">
        <v>4.9641173116999999</v>
      </c>
    </row>
    <row r="39" spans="1:28" x14ac:dyDescent="0.2">
      <c r="A39" s="7">
        <v>42886</v>
      </c>
      <c r="B39" s="8">
        <v>10</v>
      </c>
      <c r="C39" s="8">
        <v>5533.59</v>
      </c>
      <c r="D39" s="8">
        <v>7899.9001390000003</v>
      </c>
      <c r="E39" s="8">
        <v>-148.0361</v>
      </c>
      <c r="F39" s="8">
        <v>53.975037</v>
      </c>
      <c r="J39" s="8"/>
      <c r="K39" s="10"/>
      <c r="L39" s="10"/>
      <c r="N39" s="10"/>
      <c r="P39" s="10"/>
      <c r="S39" s="7">
        <v>43467</v>
      </c>
      <c r="T39" s="5">
        <v>5</v>
      </c>
      <c r="U39" s="8">
        <v>1855.61</v>
      </c>
      <c r="V39" s="10">
        <v>3736.4520069999999</v>
      </c>
      <c r="W39" s="10">
        <v>-62.099499999999999</v>
      </c>
      <c r="X39" s="6">
        <v>-29.881239000000001</v>
      </c>
      <c r="Y39" s="10">
        <v>122.800257</v>
      </c>
      <c r="Z39" s="6">
        <v>15.110799</v>
      </c>
      <c r="AA39" s="10">
        <v>184.89975699999999</v>
      </c>
      <c r="AB39" s="6">
        <v>4.9485382664999999</v>
      </c>
    </row>
    <row r="40" spans="1:28" x14ac:dyDescent="0.2">
      <c r="A40" s="7">
        <v>42916</v>
      </c>
      <c r="B40" s="8">
        <v>10</v>
      </c>
      <c r="C40" s="8">
        <v>5338.16</v>
      </c>
      <c r="D40" s="8">
        <v>7808.9306070000002</v>
      </c>
      <c r="E40" s="8">
        <v>-166.52260000000001</v>
      </c>
      <c r="F40" s="8">
        <v>37.524949999999997</v>
      </c>
      <c r="J40" s="8"/>
      <c r="K40" s="10"/>
      <c r="L40" s="10"/>
      <c r="N40" s="10"/>
      <c r="P40" s="10"/>
      <c r="S40" s="7">
        <v>43468</v>
      </c>
      <c r="T40" s="5">
        <v>5</v>
      </c>
      <c r="U40" s="8">
        <v>1828.25</v>
      </c>
      <c r="V40" s="10">
        <v>3753.27997</v>
      </c>
      <c r="W40" s="10">
        <v>-62.099499999999999</v>
      </c>
      <c r="X40" s="6">
        <v>-29.440656000000001</v>
      </c>
      <c r="Y40" s="10">
        <v>122.884349</v>
      </c>
      <c r="Z40" s="6">
        <v>14.87781</v>
      </c>
      <c r="AA40" s="10">
        <v>184.98384899999999</v>
      </c>
      <c r="AB40" s="6">
        <v>4.9285918179000001</v>
      </c>
    </row>
    <row r="41" spans="1:28" x14ac:dyDescent="0.2">
      <c r="A41" s="7">
        <v>42947</v>
      </c>
      <c r="B41" s="8">
        <v>10</v>
      </c>
      <c r="C41" s="8">
        <v>5692.65</v>
      </c>
      <c r="D41" s="8">
        <v>7844.7092860000002</v>
      </c>
      <c r="E41" s="8">
        <v>-176.33789999999999</v>
      </c>
      <c r="F41" s="8">
        <v>40.620629999999998</v>
      </c>
      <c r="J41" s="8"/>
      <c r="K41" s="10"/>
      <c r="L41" s="10"/>
      <c r="N41" s="10"/>
      <c r="P41" s="10"/>
      <c r="S41" s="7">
        <v>43469</v>
      </c>
      <c r="T41" s="5">
        <v>5</v>
      </c>
      <c r="U41" s="8">
        <v>1882.08</v>
      </c>
      <c r="V41" s="10">
        <v>3756.9421649999999</v>
      </c>
      <c r="W41" s="10">
        <v>-62.099499999999999</v>
      </c>
      <c r="X41" s="6">
        <v>-30.307490000000001</v>
      </c>
      <c r="Y41" s="10">
        <v>122.821984</v>
      </c>
      <c r="Z41" s="6">
        <v>15.323641</v>
      </c>
      <c r="AA41" s="10">
        <v>184.92148399999999</v>
      </c>
      <c r="AB41" s="6">
        <v>4.9221275196000001</v>
      </c>
    </row>
    <row r="42" spans="1:28" x14ac:dyDescent="0.2">
      <c r="A42" s="7">
        <v>42978</v>
      </c>
      <c r="B42" s="8">
        <v>10</v>
      </c>
      <c r="C42" s="8">
        <v>5464.84</v>
      </c>
      <c r="D42" s="8">
        <v>7929.1282330000004</v>
      </c>
      <c r="E42" s="8">
        <v>-216.53030000000001</v>
      </c>
      <c r="F42" s="8">
        <v>56.612580999999999</v>
      </c>
      <c r="J42" s="8"/>
      <c r="K42" s="10"/>
      <c r="L42" s="10"/>
      <c r="N42" s="10"/>
      <c r="P42" s="10"/>
      <c r="S42" s="7">
        <v>43472</v>
      </c>
      <c r="T42" s="5">
        <v>5</v>
      </c>
      <c r="U42" s="8">
        <v>1817.68</v>
      </c>
      <c r="V42" s="10">
        <v>3744.0753380000001</v>
      </c>
      <c r="W42" s="10">
        <v>-63.400399999999998</v>
      </c>
      <c r="X42" s="6">
        <v>-28.669851000000001</v>
      </c>
      <c r="Y42" s="10">
        <v>117.846616</v>
      </c>
      <c r="Z42" s="6">
        <v>15.424117000000001</v>
      </c>
      <c r="AA42" s="10">
        <v>181.247016</v>
      </c>
      <c r="AB42" s="6">
        <v>4.8409019553999997</v>
      </c>
    </row>
    <row r="43" spans="1:28" x14ac:dyDescent="0.2">
      <c r="A43" s="7">
        <v>43007</v>
      </c>
      <c r="B43" s="8">
        <v>10</v>
      </c>
      <c r="C43" s="8">
        <v>5439.9</v>
      </c>
      <c r="D43" s="8">
        <v>8267.0638249999993</v>
      </c>
      <c r="E43" s="8">
        <v>-160.37880000000001</v>
      </c>
      <c r="F43" s="8">
        <v>47.721024999999997</v>
      </c>
      <c r="J43" s="8"/>
      <c r="K43" s="10"/>
      <c r="L43" s="10"/>
      <c r="N43" s="10"/>
      <c r="P43" s="10"/>
      <c r="S43" s="7">
        <v>43473</v>
      </c>
      <c r="T43" s="5">
        <v>5</v>
      </c>
      <c r="U43" s="8">
        <v>1851.41</v>
      </c>
      <c r="V43" s="10">
        <v>3729.8778139999999</v>
      </c>
      <c r="W43" s="10">
        <v>-63.400399999999998</v>
      </c>
      <c r="X43" s="6">
        <v>-29.201865999999999</v>
      </c>
      <c r="Y43" s="10">
        <v>117.86331199999999</v>
      </c>
      <c r="Z43" s="6">
        <v>15.708111000000001</v>
      </c>
      <c r="AA43" s="10">
        <v>181.263712</v>
      </c>
      <c r="AB43" s="6">
        <v>4.8597761315000003</v>
      </c>
    </row>
    <row r="44" spans="1:28" x14ac:dyDescent="0.2">
      <c r="A44" s="7">
        <v>43039</v>
      </c>
      <c r="B44" s="8">
        <v>10</v>
      </c>
      <c r="C44" s="8">
        <v>5628.16</v>
      </c>
      <c r="D44" s="8">
        <v>8258.827421</v>
      </c>
      <c r="E44" s="8">
        <v>-162.3509</v>
      </c>
      <c r="F44" s="8">
        <v>34.593983999999999</v>
      </c>
      <c r="J44" s="8"/>
      <c r="K44" s="10"/>
      <c r="L44" s="10"/>
      <c r="N44" s="10"/>
      <c r="P44" s="10"/>
      <c r="S44" s="7">
        <v>43474</v>
      </c>
      <c r="T44" s="5">
        <v>5</v>
      </c>
      <c r="U44" s="8">
        <v>1879.82</v>
      </c>
      <c r="V44" s="10">
        <v>3764.5816580000001</v>
      </c>
      <c r="W44" s="10">
        <v>-63.400399999999998</v>
      </c>
      <c r="X44" s="6">
        <v>-29.649971000000001</v>
      </c>
      <c r="Y44" s="10">
        <v>117.84673100000001</v>
      </c>
      <c r="Z44" s="6">
        <v>15.951397</v>
      </c>
      <c r="AA44" s="10">
        <v>181.247131</v>
      </c>
      <c r="AB44" s="6">
        <v>4.8145357965000004</v>
      </c>
    </row>
    <row r="45" spans="1:28" x14ac:dyDescent="0.2">
      <c r="A45" s="7">
        <v>43069</v>
      </c>
      <c r="B45" s="8">
        <v>9</v>
      </c>
      <c r="C45" s="8">
        <v>4280.0200000000004</v>
      </c>
      <c r="D45" s="8">
        <v>6996.8108220000004</v>
      </c>
      <c r="E45" s="8">
        <v>-207.15860000000001</v>
      </c>
      <c r="F45" s="8">
        <v>-45.404735000000002</v>
      </c>
      <c r="J45" s="8"/>
      <c r="K45" s="10"/>
      <c r="L45" s="10"/>
      <c r="N45" s="10"/>
      <c r="P45" s="10"/>
      <c r="S45" s="7">
        <v>43475</v>
      </c>
      <c r="T45" s="5">
        <v>5</v>
      </c>
      <c r="U45" s="8">
        <v>1891.85</v>
      </c>
      <c r="V45" s="10">
        <v>3745.803782</v>
      </c>
      <c r="W45" s="10">
        <v>-63.400399999999998</v>
      </c>
      <c r="X45" s="6">
        <v>-29.839717</v>
      </c>
      <c r="Y45" s="10">
        <v>117.88273100000001</v>
      </c>
      <c r="Z45" s="6">
        <v>16.048576000000001</v>
      </c>
      <c r="AA45" s="10">
        <v>181.283131</v>
      </c>
      <c r="AB45" s="6">
        <v>4.8396323450000001</v>
      </c>
    </row>
    <row r="46" spans="1:28" x14ac:dyDescent="0.2">
      <c r="A46" s="7">
        <v>43098</v>
      </c>
      <c r="B46" s="8">
        <v>8</v>
      </c>
      <c r="C46" s="8">
        <v>4054.75</v>
      </c>
      <c r="D46" s="8">
        <v>6708.0036609999997</v>
      </c>
      <c r="E46" s="8">
        <v>-235.4</v>
      </c>
      <c r="F46" s="8">
        <v>-83.751692000000006</v>
      </c>
      <c r="J46" s="8"/>
      <c r="K46" s="10"/>
      <c r="L46" s="10"/>
      <c r="N46" s="10"/>
      <c r="P46" s="10"/>
      <c r="S46" s="7">
        <v>43476</v>
      </c>
      <c r="T46" s="5">
        <v>5</v>
      </c>
      <c r="U46" s="8">
        <v>1882.79</v>
      </c>
      <c r="V46" s="10">
        <v>3755.4225569999999</v>
      </c>
      <c r="W46" s="10">
        <v>-63.400399999999998</v>
      </c>
      <c r="X46" s="6">
        <v>-29.696815999999998</v>
      </c>
      <c r="Y46" s="10">
        <v>117.873656</v>
      </c>
      <c r="Z46" s="6">
        <v>15.972950000000001</v>
      </c>
      <c r="AA46" s="10">
        <v>181.274056</v>
      </c>
      <c r="AB46" s="6">
        <v>4.8269949204999998</v>
      </c>
    </row>
    <row r="47" spans="1:28" x14ac:dyDescent="0.2">
      <c r="A47" s="7">
        <v>43131</v>
      </c>
      <c r="B47" s="8">
        <v>8</v>
      </c>
      <c r="C47" s="8">
        <v>4322.1099999999997</v>
      </c>
      <c r="D47" s="8">
        <v>7589.0414300000002</v>
      </c>
      <c r="E47" s="8">
        <v>-253.45949999999999</v>
      </c>
      <c r="F47" s="8">
        <v>-67.918392999999995</v>
      </c>
      <c r="J47" s="8"/>
      <c r="K47" s="10"/>
      <c r="L47" s="10"/>
      <c r="N47" s="10"/>
      <c r="P47" s="10"/>
      <c r="S47" s="7">
        <v>43479</v>
      </c>
      <c r="T47" s="5">
        <v>5</v>
      </c>
      <c r="U47" s="8">
        <v>1904.12</v>
      </c>
      <c r="V47" s="10">
        <v>3755.4533630000001</v>
      </c>
      <c r="W47" s="10">
        <v>-67.0124</v>
      </c>
      <c r="X47" s="6">
        <v>-28.414442999999999</v>
      </c>
      <c r="Y47" s="10">
        <v>120.344758</v>
      </c>
      <c r="Z47" s="6">
        <v>15.82221</v>
      </c>
      <c r="AA47" s="10">
        <v>187.357158</v>
      </c>
      <c r="AB47" s="6">
        <v>4.9889358149999996</v>
      </c>
    </row>
    <row r="48" spans="1:28" x14ac:dyDescent="0.2">
      <c r="A48" s="7">
        <v>43159</v>
      </c>
      <c r="B48" s="8">
        <v>8</v>
      </c>
      <c r="C48" s="8">
        <v>3937.58</v>
      </c>
      <c r="D48" s="8">
        <v>6354.2749030000004</v>
      </c>
      <c r="E48" s="8">
        <v>-300.02960000000002</v>
      </c>
      <c r="F48" s="8">
        <v>-59.991888000000003</v>
      </c>
      <c r="J48" s="8"/>
      <c r="K48" s="10"/>
      <c r="L48" s="10"/>
      <c r="N48" s="10"/>
      <c r="P48" s="10"/>
      <c r="S48" s="7">
        <v>43480</v>
      </c>
      <c r="T48" s="5">
        <v>5</v>
      </c>
      <c r="U48" s="8">
        <v>1904.16</v>
      </c>
      <c r="V48" s="10">
        <v>3745.8604150000001</v>
      </c>
      <c r="W48" s="10">
        <v>-67.0124</v>
      </c>
      <c r="X48" s="6">
        <v>-28.415040000000001</v>
      </c>
      <c r="Y48" s="10">
        <v>120.336037</v>
      </c>
      <c r="Z48" s="6">
        <v>15.823689</v>
      </c>
      <c r="AA48" s="10">
        <v>187.34843699999999</v>
      </c>
      <c r="AB48" s="6">
        <v>5.0014793995</v>
      </c>
    </row>
    <row r="49" spans="1:28" x14ac:dyDescent="0.2">
      <c r="A49" s="7">
        <v>43189</v>
      </c>
      <c r="B49" s="8">
        <v>8</v>
      </c>
      <c r="C49" s="8">
        <v>3827.85</v>
      </c>
      <c r="D49" s="8">
        <v>6234.6304460000001</v>
      </c>
      <c r="E49" s="8">
        <v>-272.50069999999999</v>
      </c>
      <c r="F49" s="8">
        <v>-32.558470999999997</v>
      </c>
      <c r="J49" s="8"/>
      <c r="K49" s="10"/>
      <c r="L49" s="10"/>
      <c r="N49" s="10"/>
      <c r="P49" s="10"/>
      <c r="S49" s="7">
        <v>43481</v>
      </c>
      <c r="T49" s="5">
        <v>5</v>
      </c>
      <c r="U49" s="8">
        <v>1924.54</v>
      </c>
      <c r="V49" s="10">
        <v>3771.952624</v>
      </c>
      <c r="W49" s="10">
        <v>-67.0124</v>
      </c>
      <c r="X49" s="6">
        <v>-28.719162000000001</v>
      </c>
      <c r="Y49" s="10">
        <v>120.37851999999999</v>
      </c>
      <c r="Z49" s="6">
        <v>15.987404</v>
      </c>
      <c r="AA49" s="10">
        <v>187.39091999999999</v>
      </c>
      <c r="AB49" s="6">
        <v>4.9680083122000003</v>
      </c>
    </row>
    <row r="50" spans="1:28" x14ac:dyDescent="0.2">
      <c r="A50" s="7">
        <v>43220</v>
      </c>
      <c r="B50" s="8">
        <v>8</v>
      </c>
      <c r="C50" s="8">
        <v>3879.52</v>
      </c>
      <c r="D50" s="8">
        <v>5302.2361529999998</v>
      </c>
      <c r="E50" s="8">
        <v>-286.51569999999998</v>
      </c>
      <c r="F50" s="8">
        <v>-36.989674000000001</v>
      </c>
      <c r="J50" s="8"/>
      <c r="K50" s="10"/>
      <c r="L50" s="10"/>
      <c r="N50" s="10"/>
      <c r="P50" s="10"/>
      <c r="S50" s="7">
        <v>43482</v>
      </c>
      <c r="T50" s="5">
        <v>5</v>
      </c>
      <c r="U50" s="8">
        <v>1952.29</v>
      </c>
      <c r="V50" s="10">
        <v>3762.2414269999999</v>
      </c>
      <c r="W50" s="10">
        <v>-67.0124</v>
      </c>
      <c r="X50" s="6">
        <v>-29.133265000000002</v>
      </c>
      <c r="Y50" s="10">
        <v>120.308616</v>
      </c>
      <c r="Z50" s="6">
        <v>16.227350000000001</v>
      </c>
      <c r="AA50" s="10">
        <v>187.32101599999999</v>
      </c>
      <c r="AB50" s="6">
        <v>4.9789738315000003</v>
      </c>
    </row>
    <row r="51" spans="1:28" x14ac:dyDescent="0.2">
      <c r="A51" s="7">
        <v>43251</v>
      </c>
      <c r="B51" s="8">
        <v>7</v>
      </c>
      <c r="C51" s="8">
        <v>4113.5</v>
      </c>
      <c r="D51" s="8">
        <v>5562.5902290000004</v>
      </c>
      <c r="E51" s="8">
        <v>126.0988</v>
      </c>
      <c r="F51" s="8">
        <v>213.40212199999999</v>
      </c>
      <c r="J51" s="8"/>
      <c r="K51" s="10"/>
      <c r="L51" s="10"/>
      <c r="N51" s="10"/>
      <c r="P51" s="10"/>
      <c r="S51" s="7">
        <v>43483</v>
      </c>
      <c r="T51" s="5">
        <v>5</v>
      </c>
      <c r="U51" s="8">
        <v>1982.35</v>
      </c>
      <c r="V51" s="10">
        <v>3757.9168749999999</v>
      </c>
      <c r="W51" s="10">
        <v>-67.0124</v>
      </c>
      <c r="X51" s="6">
        <v>-29.581838999999999</v>
      </c>
      <c r="Y51" s="10">
        <v>120.326086</v>
      </c>
      <c r="Z51" s="6">
        <v>16.474815</v>
      </c>
      <c r="AA51" s="10">
        <v>187.33848599999999</v>
      </c>
      <c r="AB51" s="6">
        <v>4.9851684312</v>
      </c>
    </row>
    <row r="52" spans="1:28" x14ac:dyDescent="0.2">
      <c r="A52" s="7">
        <v>43280</v>
      </c>
      <c r="B52" s="8">
        <v>6</v>
      </c>
      <c r="C52" s="8">
        <v>2500.0100000000002</v>
      </c>
      <c r="D52" s="8">
        <v>3707.4222599999998</v>
      </c>
      <c r="E52" s="8">
        <v>-97.972099999999998</v>
      </c>
      <c r="F52" s="8">
        <v>-10.968292</v>
      </c>
      <c r="J52" s="8"/>
      <c r="K52" s="10"/>
      <c r="L52" s="10"/>
      <c r="N52" s="10"/>
      <c r="P52" s="10"/>
      <c r="S52" s="7">
        <v>43486</v>
      </c>
      <c r="T52" s="5">
        <v>5</v>
      </c>
      <c r="U52" s="8">
        <v>1956.76</v>
      </c>
      <c r="V52" s="10">
        <v>3773.921879</v>
      </c>
      <c r="W52" s="10">
        <v>-63.603000000000002</v>
      </c>
      <c r="X52" s="6">
        <v>-30.765215000000001</v>
      </c>
      <c r="Y52" s="10">
        <v>119.332784</v>
      </c>
      <c r="Z52" s="6">
        <v>16.397506</v>
      </c>
      <c r="AA52" s="10">
        <v>182.93578400000001</v>
      </c>
      <c r="AB52" s="6">
        <v>4.8473654052999997</v>
      </c>
    </row>
    <row r="53" spans="1:28" x14ac:dyDescent="0.2">
      <c r="A53" s="7">
        <v>43286</v>
      </c>
      <c r="B53" s="8">
        <v>3</v>
      </c>
      <c r="C53" s="8">
        <v>2101.7800000000002</v>
      </c>
      <c r="D53" s="8">
        <v>3198.2875669999999</v>
      </c>
      <c r="E53" s="8">
        <v>-96.846299999999999</v>
      </c>
      <c r="F53" s="8">
        <v>-13.747408999999999</v>
      </c>
      <c r="J53" s="8"/>
      <c r="K53" s="10"/>
      <c r="L53" s="10"/>
      <c r="N53" s="10"/>
      <c r="P53" s="10"/>
      <c r="S53" s="7">
        <v>43487</v>
      </c>
      <c r="T53" s="5">
        <v>5</v>
      </c>
      <c r="U53" s="8">
        <v>1952.17</v>
      </c>
      <c r="V53" s="10">
        <v>3754.55377</v>
      </c>
      <c r="W53" s="10">
        <v>-63.603000000000002</v>
      </c>
      <c r="X53" s="6">
        <v>-30.693048999999998</v>
      </c>
      <c r="Y53" s="10">
        <v>119.33237099999999</v>
      </c>
      <c r="Z53" s="6">
        <v>16.359097999999999</v>
      </c>
      <c r="AA53" s="10">
        <v>182.935371</v>
      </c>
      <c r="AB53" s="6">
        <v>4.8723598702000004</v>
      </c>
    </row>
    <row r="54" spans="1:28" x14ac:dyDescent="0.2">
      <c r="A54" s="7">
        <v>43343</v>
      </c>
      <c r="B54" s="8">
        <v>6</v>
      </c>
      <c r="C54" s="8">
        <v>2208.7199999999998</v>
      </c>
      <c r="D54" s="8">
        <v>3905.2281779999998</v>
      </c>
      <c r="E54" s="8">
        <v>-50.942399999999999</v>
      </c>
      <c r="F54" s="8">
        <v>-27.245968999999999</v>
      </c>
      <c r="J54" s="8"/>
      <c r="K54" s="10"/>
      <c r="L54" s="10"/>
      <c r="N54" s="10"/>
      <c r="P54" s="10"/>
      <c r="S54" s="7">
        <v>43488</v>
      </c>
      <c r="T54" s="5">
        <v>5</v>
      </c>
      <c r="U54" s="8">
        <v>1959.4</v>
      </c>
      <c r="V54" s="10">
        <v>3745.695948</v>
      </c>
      <c r="W54" s="10">
        <v>-63.603000000000002</v>
      </c>
      <c r="X54" s="6">
        <v>-30.806723000000002</v>
      </c>
      <c r="Y54" s="10">
        <v>119.3326</v>
      </c>
      <c r="Z54" s="6">
        <v>16.419654000000001</v>
      </c>
      <c r="AA54" s="10">
        <v>182.93559999999999</v>
      </c>
      <c r="AB54" s="6">
        <v>4.8838881271999997</v>
      </c>
    </row>
    <row r="55" spans="1:28" x14ac:dyDescent="0.2">
      <c r="A55" s="7">
        <v>43371</v>
      </c>
      <c r="B55" s="8">
        <v>6</v>
      </c>
      <c r="C55" s="8">
        <v>2296.39</v>
      </c>
      <c r="D55" s="8">
        <v>3898.9253659999999</v>
      </c>
      <c r="E55" s="8">
        <v>-53.471499999999999</v>
      </c>
      <c r="F55" s="8">
        <v>-19.844318999999999</v>
      </c>
      <c r="J55" s="8"/>
      <c r="K55" s="10"/>
      <c r="L55" s="10"/>
      <c r="N55" s="10"/>
      <c r="P55" s="10"/>
      <c r="S55" s="7">
        <v>43489</v>
      </c>
      <c r="T55" s="5">
        <v>5</v>
      </c>
      <c r="U55" s="8">
        <v>1973.63</v>
      </c>
      <c r="V55" s="10">
        <v>3745.6513770000001</v>
      </c>
      <c r="W55" s="10">
        <v>-63.603000000000002</v>
      </c>
      <c r="X55" s="6">
        <v>-31.030455</v>
      </c>
      <c r="Y55" s="10">
        <v>119.351052</v>
      </c>
      <c r="Z55" s="6">
        <v>16.536344</v>
      </c>
      <c r="AA55" s="10">
        <v>182.95405199999999</v>
      </c>
      <c r="AB55" s="6">
        <v>4.8844388700000003</v>
      </c>
    </row>
    <row r="56" spans="1:28" x14ac:dyDescent="0.2">
      <c r="A56" s="7">
        <v>43404</v>
      </c>
      <c r="B56" s="8">
        <v>5</v>
      </c>
      <c r="C56" s="8">
        <v>2196.42</v>
      </c>
      <c r="D56" s="8">
        <v>3683.1027680000002</v>
      </c>
      <c r="E56" s="8">
        <v>-42.3996</v>
      </c>
      <c r="F56" s="8">
        <v>-22.719145999999999</v>
      </c>
      <c r="J56" s="8"/>
      <c r="K56" s="10"/>
      <c r="L56" s="10"/>
      <c r="N56" s="10"/>
      <c r="P56" s="10"/>
      <c r="S56" s="7">
        <v>43490</v>
      </c>
      <c r="T56" s="5">
        <v>5</v>
      </c>
      <c r="U56" s="8">
        <v>2003.57</v>
      </c>
      <c r="V56" s="10">
        <v>3757.270896</v>
      </c>
      <c r="W56" s="10">
        <v>-63.603000000000002</v>
      </c>
      <c r="X56" s="6">
        <v>-31.501187000000002</v>
      </c>
      <c r="Y56" s="10">
        <v>119.338038</v>
      </c>
      <c r="Z56" s="6">
        <v>16.789031000000001</v>
      </c>
      <c r="AA56" s="10">
        <v>182.94103799999999</v>
      </c>
      <c r="AB56" s="6">
        <v>4.8689871729999998</v>
      </c>
    </row>
    <row r="57" spans="1:28" x14ac:dyDescent="0.2">
      <c r="A57" s="7">
        <v>43434</v>
      </c>
      <c r="B57" s="8">
        <v>5</v>
      </c>
      <c r="C57" s="8">
        <v>2003.54</v>
      </c>
      <c r="D57" s="8">
        <v>3747.9389379999998</v>
      </c>
      <c r="E57" s="8">
        <v>-64.602000000000004</v>
      </c>
      <c r="F57" s="8">
        <v>-36.056466999999998</v>
      </c>
      <c r="J57" s="8"/>
      <c r="K57" s="10"/>
      <c r="L57" s="10"/>
      <c r="N57" s="10"/>
      <c r="P57" s="10"/>
      <c r="S57" s="7">
        <v>43493</v>
      </c>
      <c r="T57" s="5">
        <v>5</v>
      </c>
      <c r="U57" s="8">
        <v>1980.8</v>
      </c>
      <c r="V57" s="10">
        <v>3755.2073759999998</v>
      </c>
      <c r="W57" s="10">
        <v>-63.8735</v>
      </c>
      <c r="X57" s="6">
        <v>-31.011296000000002</v>
      </c>
      <c r="Y57" s="10">
        <v>119.608496</v>
      </c>
      <c r="Z57" s="6">
        <v>16.560696</v>
      </c>
      <c r="AA57" s="10">
        <v>183.48199600000001</v>
      </c>
      <c r="AB57" s="6">
        <v>4.8860682789999998</v>
      </c>
    </row>
    <row r="58" spans="1:28" x14ac:dyDescent="0.2">
      <c r="A58" s="7">
        <v>43465</v>
      </c>
      <c r="B58" s="8">
        <v>5</v>
      </c>
      <c r="C58" s="8">
        <v>1807.81</v>
      </c>
      <c r="D58" s="8">
        <v>3726.0961069999998</v>
      </c>
      <c r="E58" s="8">
        <v>-62.099499999999999</v>
      </c>
      <c r="F58" s="8">
        <v>122.86828199999999</v>
      </c>
      <c r="J58" s="8"/>
      <c r="K58" s="10"/>
      <c r="L58" s="10"/>
      <c r="N58" s="10"/>
      <c r="P58" s="10"/>
      <c r="S58" s="7">
        <v>43494</v>
      </c>
      <c r="T58" s="5">
        <v>5</v>
      </c>
      <c r="U58" s="8">
        <v>1985.85</v>
      </c>
      <c r="V58" s="10">
        <v>3756.3780430000002</v>
      </c>
      <c r="W58" s="10">
        <v>-63.8735</v>
      </c>
      <c r="X58" s="6">
        <v>-31.090357999999998</v>
      </c>
      <c r="Y58" s="10">
        <v>119.606235</v>
      </c>
      <c r="Z58" s="6">
        <v>16.603231000000001</v>
      </c>
      <c r="AA58" s="10">
        <v>183.47973500000001</v>
      </c>
      <c r="AB58" s="6">
        <v>4.8844853458999999</v>
      </c>
    </row>
    <row r="59" spans="1:28" x14ac:dyDescent="0.2">
      <c r="A59" s="7">
        <v>43496</v>
      </c>
      <c r="B59" s="8">
        <v>5</v>
      </c>
      <c r="C59" s="8">
        <v>2047.47</v>
      </c>
      <c r="D59" s="8">
        <v>3766.1783300000002</v>
      </c>
      <c r="E59" s="8">
        <v>-63.8735</v>
      </c>
      <c r="F59" s="8">
        <v>119.610933</v>
      </c>
      <c r="J59" s="8"/>
      <c r="K59" s="10"/>
      <c r="L59" s="10"/>
      <c r="N59" s="10"/>
      <c r="P59" s="10"/>
      <c r="S59" s="7">
        <v>43495</v>
      </c>
      <c r="T59" s="5">
        <v>5</v>
      </c>
      <c r="U59" s="8">
        <v>2039.44</v>
      </c>
      <c r="V59" s="10">
        <v>3763.671652</v>
      </c>
      <c r="W59" s="10">
        <v>-63.8735</v>
      </c>
      <c r="X59" s="6">
        <v>-31.929359999999999</v>
      </c>
      <c r="Y59" s="10">
        <v>119.597855</v>
      </c>
      <c r="Z59" s="6">
        <v>17.052479999999999</v>
      </c>
      <c r="AA59" s="10">
        <v>183.47135499999999</v>
      </c>
      <c r="AB59" s="6">
        <v>4.8747970711999997</v>
      </c>
    </row>
    <row r="60" spans="1:28" x14ac:dyDescent="0.2">
      <c r="A60" s="7">
        <v>43524</v>
      </c>
      <c r="B60" s="8">
        <v>5</v>
      </c>
      <c r="C60" s="8">
        <v>1977.54</v>
      </c>
      <c r="D60" s="8">
        <v>3756.9579250000002</v>
      </c>
      <c r="E60" s="8">
        <v>-65.587999999999994</v>
      </c>
      <c r="F60" s="8">
        <v>158.43634900000001</v>
      </c>
      <c r="J60" s="8"/>
      <c r="K60" s="10"/>
      <c r="L60" s="10"/>
      <c r="N60" s="10"/>
      <c r="P60" s="10"/>
      <c r="S60" s="7">
        <v>43496</v>
      </c>
      <c r="T60" s="5">
        <v>5</v>
      </c>
      <c r="U60" s="8">
        <v>2047.47</v>
      </c>
      <c r="V60" s="10">
        <v>3766.1783289999998</v>
      </c>
      <c r="W60" s="10">
        <v>-63.8735</v>
      </c>
      <c r="X60" s="6">
        <v>-32.055078000000002</v>
      </c>
      <c r="Y60" s="10">
        <v>119.610934</v>
      </c>
      <c r="Z60" s="6">
        <v>17.117749</v>
      </c>
      <c r="AA60" s="10">
        <v>183.48443399999999</v>
      </c>
      <c r="AB60" s="6">
        <v>4.8718997785999996</v>
      </c>
    </row>
    <row r="61" spans="1:28" x14ac:dyDescent="0.2">
      <c r="A61" s="7">
        <v>43553</v>
      </c>
      <c r="B61" s="8">
        <v>5</v>
      </c>
      <c r="C61" s="8">
        <v>1787.32</v>
      </c>
      <c r="D61" s="8">
        <v>3781.4393300000002</v>
      </c>
      <c r="E61" s="8">
        <v>36.228499999999997</v>
      </c>
      <c r="F61" s="8">
        <v>103.35079899999999</v>
      </c>
      <c r="J61" s="8"/>
      <c r="K61" s="10"/>
      <c r="L61" s="10"/>
      <c r="N61" s="10"/>
      <c r="P61" s="10"/>
      <c r="S61" s="7">
        <v>43497</v>
      </c>
      <c r="T61" s="5">
        <v>5</v>
      </c>
      <c r="U61" s="8">
        <v>2035.12</v>
      </c>
      <c r="V61" s="10">
        <v>3753.890539</v>
      </c>
      <c r="W61" s="10">
        <v>-63.8735</v>
      </c>
      <c r="X61" s="6">
        <v>-31.861726999999998</v>
      </c>
      <c r="Y61" s="10">
        <v>119.60539900000001</v>
      </c>
      <c r="Z61" s="6">
        <v>17.015284999999999</v>
      </c>
      <c r="AA61" s="10">
        <v>183.47889900000001</v>
      </c>
      <c r="AB61" s="6">
        <v>4.8876997755999998</v>
      </c>
    </row>
    <row r="62" spans="1:28" x14ac:dyDescent="0.2">
      <c r="A62" s="7">
        <v>43585</v>
      </c>
      <c r="B62" s="8">
        <v>5</v>
      </c>
      <c r="C62" s="8">
        <v>1567.23</v>
      </c>
      <c r="D62" s="8">
        <v>3855.4914319999998</v>
      </c>
      <c r="E62" s="8">
        <v>38.922899999999998</v>
      </c>
      <c r="F62" s="8">
        <v>93.352165999999997</v>
      </c>
      <c r="J62" s="8"/>
      <c r="K62" s="10"/>
      <c r="L62" s="10"/>
      <c r="N62" s="10"/>
      <c r="P62" s="10"/>
      <c r="S62" s="7">
        <v>43500</v>
      </c>
      <c r="T62" s="5">
        <v>5</v>
      </c>
      <c r="U62" s="8">
        <v>2043.42</v>
      </c>
      <c r="V62" s="10">
        <v>3767.8111840000001</v>
      </c>
      <c r="W62" s="10">
        <v>-63.8735</v>
      </c>
      <c r="X62" s="6">
        <v>-31.991671</v>
      </c>
      <c r="Y62" s="10">
        <v>119.607105</v>
      </c>
      <c r="Z62" s="6">
        <v>17.084437000000001</v>
      </c>
      <c r="AA62" s="10">
        <v>183.480605</v>
      </c>
      <c r="AB62" s="6">
        <v>4.8696868168999998</v>
      </c>
    </row>
    <row r="63" spans="1:28" x14ac:dyDescent="0.2">
      <c r="A63" s="7">
        <v>43616</v>
      </c>
      <c r="B63" s="8">
        <v>5</v>
      </c>
      <c r="C63" s="8">
        <v>1301.9000000000001</v>
      </c>
      <c r="D63" s="8">
        <v>3940.7587429999999</v>
      </c>
      <c r="E63" s="8">
        <v>37.020299999999999</v>
      </c>
      <c r="F63" s="8">
        <v>90.427259000000006</v>
      </c>
      <c r="J63" s="8"/>
      <c r="K63" s="10"/>
      <c r="L63" s="10"/>
      <c r="N63" s="10"/>
      <c r="P63" s="10"/>
      <c r="S63" s="7">
        <v>43504</v>
      </c>
      <c r="T63" s="5">
        <v>5</v>
      </c>
      <c r="U63" s="8">
        <v>2010.83</v>
      </c>
      <c r="V63" s="10">
        <v>3748.363429</v>
      </c>
      <c r="W63" s="10">
        <v>-63.8735</v>
      </c>
      <c r="X63" s="6">
        <v>-31.481444</v>
      </c>
      <c r="Y63" s="10">
        <v>119.595944</v>
      </c>
      <c r="Z63" s="6">
        <v>16.81353</v>
      </c>
      <c r="AA63" s="10">
        <v>183.46944400000001</v>
      </c>
      <c r="AB63" s="6">
        <v>4.894654622</v>
      </c>
    </row>
    <row r="64" spans="1:28" x14ac:dyDescent="0.2">
      <c r="A64" s="7">
        <v>43627</v>
      </c>
      <c r="B64" s="8">
        <v>5</v>
      </c>
      <c r="C64" s="8">
        <v>1333.63</v>
      </c>
      <c r="D64" s="8">
        <v>3832.9575329999998</v>
      </c>
      <c r="E64" s="8">
        <v>36.297499999999999</v>
      </c>
      <c r="F64" s="8">
        <v>90.256980999999996</v>
      </c>
      <c r="J64" s="8"/>
      <c r="K64" s="10"/>
      <c r="L64" s="10"/>
      <c r="N64" s="10"/>
      <c r="P64" s="10"/>
      <c r="S64" s="7">
        <v>43507</v>
      </c>
      <c r="T64" s="5">
        <v>5</v>
      </c>
      <c r="U64" s="8">
        <v>2027.98</v>
      </c>
      <c r="V64" s="10">
        <v>3727.195948</v>
      </c>
      <c r="W64" s="10">
        <v>-77.373500000000007</v>
      </c>
      <c r="X64" s="6">
        <v>-26.210266000000001</v>
      </c>
      <c r="Y64" s="10">
        <v>175.19847200000001</v>
      </c>
      <c r="Z64" s="6">
        <v>11.575329</v>
      </c>
      <c r="AA64" s="10">
        <v>252.57197199999999</v>
      </c>
      <c r="AB64" s="6">
        <v>6.7764607841000002</v>
      </c>
    </row>
    <row r="65" spans="1:28" x14ac:dyDescent="0.2">
      <c r="A65" s="7">
        <v>43798</v>
      </c>
      <c r="B65" s="8">
        <v>3</v>
      </c>
      <c r="C65" s="8">
        <v>590.16</v>
      </c>
      <c r="D65" s="8">
        <v>1937.5873019999999</v>
      </c>
      <c r="E65" s="8">
        <v>-133.8896</v>
      </c>
      <c r="F65" s="8">
        <v>43.550575000000002</v>
      </c>
      <c r="J65" s="8"/>
      <c r="K65" s="10"/>
      <c r="L65" s="10"/>
      <c r="N65" s="10"/>
      <c r="P65" s="10"/>
      <c r="S65" s="7">
        <v>43508</v>
      </c>
      <c r="T65" s="5">
        <v>5</v>
      </c>
      <c r="U65" s="8">
        <v>2037.21</v>
      </c>
      <c r="V65" s="10">
        <v>3745.316777</v>
      </c>
      <c r="W65" s="10">
        <v>-77.373500000000007</v>
      </c>
      <c r="X65" s="6">
        <v>-26.329557000000001</v>
      </c>
      <c r="Y65" s="10">
        <v>175.27384000000001</v>
      </c>
      <c r="Z65" s="6">
        <v>11.623011999999999</v>
      </c>
      <c r="AA65" s="10">
        <v>252.64734000000001</v>
      </c>
      <c r="AB65" s="6">
        <v>6.7456868069000002</v>
      </c>
    </row>
    <row r="66" spans="1:28" x14ac:dyDescent="0.2">
      <c r="A66" s="7">
        <v>43819</v>
      </c>
      <c r="B66" s="8">
        <v>3</v>
      </c>
      <c r="C66" s="8">
        <v>686.78</v>
      </c>
      <c r="D66" s="8">
        <v>1929.246991</v>
      </c>
      <c r="E66" s="8">
        <v>-140.2398</v>
      </c>
      <c r="F66" s="8">
        <v>49.934987</v>
      </c>
      <c r="J66" s="8"/>
      <c r="K66" s="10"/>
      <c r="L66" s="10"/>
      <c r="N66" s="10"/>
      <c r="P66" s="10"/>
      <c r="S66" s="7">
        <v>43509</v>
      </c>
      <c r="T66" s="5">
        <v>5</v>
      </c>
      <c r="U66" s="8">
        <v>2024.1</v>
      </c>
      <c r="V66" s="10">
        <v>3754.3144729999999</v>
      </c>
      <c r="W66" s="10">
        <v>-77.373500000000007</v>
      </c>
      <c r="X66" s="6">
        <v>-26.160119000000002</v>
      </c>
      <c r="Y66" s="10">
        <v>175.17978299999999</v>
      </c>
      <c r="Z66" s="6">
        <v>11.554415000000001</v>
      </c>
      <c r="AA66" s="10">
        <v>252.55328299999999</v>
      </c>
      <c r="AB66" s="6">
        <v>6.7270146198000003</v>
      </c>
    </row>
    <row r="67" spans="1:28" x14ac:dyDescent="0.2">
      <c r="J67" s="8"/>
      <c r="K67" s="10"/>
      <c r="L67" s="10"/>
      <c r="N67" s="10"/>
      <c r="P67" s="10"/>
      <c r="S67" s="7">
        <v>43510</v>
      </c>
      <c r="T67" s="5">
        <v>5</v>
      </c>
      <c r="U67" s="8">
        <v>1958.92</v>
      </c>
      <c r="V67" s="10">
        <v>3739.9032569999999</v>
      </c>
      <c r="W67" s="10">
        <v>-77.373500000000007</v>
      </c>
      <c r="X67" s="6">
        <v>-25.317712</v>
      </c>
      <c r="Y67" s="10">
        <v>175.09345400000001</v>
      </c>
      <c r="Z67" s="6">
        <v>11.187854</v>
      </c>
      <c r="AA67" s="10">
        <v>252.46695399999999</v>
      </c>
      <c r="AB67" s="6">
        <v>6.7506279219999996</v>
      </c>
    </row>
    <row r="68" spans="1:28" x14ac:dyDescent="0.2">
      <c r="J68" s="8"/>
      <c r="K68" s="10"/>
      <c r="L68" s="10"/>
      <c r="N68" s="10"/>
      <c r="P68" s="10"/>
      <c r="S68" s="7">
        <v>43511</v>
      </c>
      <c r="T68" s="5">
        <v>5</v>
      </c>
      <c r="U68" s="8">
        <v>2006.34</v>
      </c>
      <c r="V68" s="10">
        <v>3757.5034000000001</v>
      </c>
      <c r="W68" s="10">
        <v>-77.373500000000007</v>
      </c>
      <c r="X68" s="6">
        <v>-25.930582999999999</v>
      </c>
      <c r="Y68" s="10">
        <v>175.15754699999999</v>
      </c>
      <c r="Z68" s="6">
        <v>11.454488</v>
      </c>
      <c r="AA68" s="10">
        <v>252.531047</v>
      </c>
      <c r="AB68" s="6">
        <v>6.7207137266999997</v>
      </c>
    </row>
    <row r="69" spans="1:28" x14ac:dyDescent="0.2">
      <c r="J69" s="8"/>
      <c r="K69" s="10"/>
      <c r="L69" s="10"/>
      <c r="N69" s="10"/>
      <c r="P69" s="10"/>
      <c r="S69" s="7">
        <v>43514</v>
      </c>
      <c r="T69" s="5">
        <v>5</v>
      </c>
      <c r="U69" s="8">
        <v>1957.72</v>
      </c>
      <c r="V69" s="10">
        <v>3757.388078</v>
      </c>
      <c r="W69" s="10">
        <v>-59.212400000000002</v>
      </c>
      <c r="X69" s="6">
        <v>-33.062669</v>
      </c>
      <c r="Y69" s="10">
        <v>168.46670399999999</v>
      </c>
      <c r="Z69" s="6">
        <v>11.620813</v>
      </c>
      <c r="AA69" s="10">
        <v>227.679104</v>
      </c>
      <c r="AB69" s="6">
        <v>6.0595046028999997</v>
      </c>
    </row>
    <row r="70" spans="1:28" x14ac:dyDescent="0.2">
      <c r="J70" s="8"/>
      <c r="K70" s="10"/>
      <c r="L70" s="10"/>
      <c r="N70" s="10"/>
      <c r="P70" s="10"/>
      <c r="S70" s="7">
        <v>43515</v>
      </c>
      <c r="T70" s="5">
        <v>5</v>
      </c>
      <c r="U70" s="8">
        <v>1988.78</v>
      </c>
      <c r="V70" s="10">
        <v>3758.645759</v>
      </c>
      <c r="W70" s="10">
        <v>-59.212400000000002</v>
      </c>
      <c r="X70" s="6">
        <v>-33.587221999999997</v>
      </c>
      <c r="Y70" s="10">
        <v>168.51062099999999</v>
      </c>
      <c r="Z70" s="6">
        <v>11.802104999999999</v>
      </c>
      <c r="AA70" s="10">
        <v>227.72302099999999</v>
      </c>
      <c r="AB70" s="6">
        <v>6.0586454621000003</v>
      </c>
    </row>
    <row r="71" spans="1:28" x14ac:dyDescent="0.2">
      <c r="J71" s="8"/>
      <c r="K71" s="10"/>
      <c r="L71" s="10"/>
      <c r="N71" s="10"/>
      <c r="P71" s="10"/>
      <c r="S71" s="7">
        <v>43516</v>
      </c>
      <c r="T71" s="5">
        <v>5</v>
      </c>
      <c r="U71" s="8">
        <v>2020.84</v>
      </c>
      <c r="V71" s="10">
        <v>3739.7977350000001</v>
      </c>
      <c r="W71" s="10">
        <v>-59.212400000000002</v>
      </c>
      <c r="X71" s="6">
        <v>-34.128661999999998</v>
      </c>
      <c r="Y71" s="10">
        <v>168.52386200000001</v>
      </c>
      <c r="Z71" s="6">
        <v>11.991417999999999</v>
      </c>
      <c r="AA71" s="10">
        <v>227.73626200000001</v>
      </c>
      <c r="AB71" s="6">
        <v>6.0895342039999996</v>
      </c>
    </row>
    <row r="72" spans="1:28" x14ac:dyDescent="0.2">
      <c r="J72" s="8"/>
      <c r="K72" s="10"/>
      <c r="L72" s="10"/>
      <c r="N72" s="10"/>
      <c r="P72" s="10"/>
      <c r="S72" s="7">
        <v>43517</v>
      </c>
      <c r="T72" s="5">
        <v>5</v>
      </c>
      <c r="U72" s="8">
        <v>2016.69</v>
      </c>
      <c r="V72" s="10">
        <v>3747.428997</v>
      </c>
      <c r="W72" s="10">
        <v>-59.212400000000002</v>
      </c>
      <c r="X72" s="6">
        <v>-34.058576000000002</v>
      </c>
      <c r="Y72" s="10">
        <v>168.45887400000001</v>
      </c>
      <c r="Z72" s="6">
        <v>11.971409</v>
      </c>
      <c r="AA72" s="10">
        <v>227.67127400000001</v>
      </c>
      <c r="AB72" s="6">
        <v>6.0753992657999998</v>
      </c>
    </row>
    <row r="73" spans="1:28" x14ac:dyDescent="0.2">
      <c r="J73" s="8"/>
      <c r="K73" s="10"/>
      <c r="L73" s="10"/>
      <c r="N73" s="10"/>
      <c r="P73" s="10"/>
      <c r="S73" s="7">
        <v>43518</v>
      </c>
      <c r="T73" s="5">
        <v>5</v>
      </c>
      <c r="U73" s="8">
        <v>1989.33</v>
      </c>
      <c r="V73" s="10">
        <v>3740.628389</v>
      </c>
      <c r="W73" s="10">
        <v>-59.212400000000002</v>
      </c>
      <c r="X73" s="6">
        <v>-33.596510000000002</v>
      </c>
      <c r="Y73" s="10">
        <v>168.51808500000001</v>
      </c>
      <c r="Z73" s="6">
        <v>11.804846</v>
      </c>
      <c r="AA73" s="10">
        <v>227.73048499999999</v>
      </c>
      <c r="AB73" s="6">
        <v>6.0880275055000004</v>
      </c>
    </row>
    <row r="74" spans="1:28" x14ac:dyDescent="0.2">
      <c r="J74" s="8"/>
      <c r="K74" s="10"/>
      <c r="L74" s="10"/>
      <c r="N74" s="10"/>
      <c r="P74" s="10"/>
      <c r="S74" s="7">
        <v>43521</v>
      </c>
      <c r="T74" s="5">
        <v>5</v>
      </c>
      <c r="U74" s="8">
        <v>2043.8</v>
      </c>
      <c r="V74" s="10">
        <v>3760.3077680000001</v>
      </c>
      <c r="W74" s="10">
        <v>-65.587999999999994</v>
      </c>
      <c r="X74" s="6">
        <v>-31.161187999999999</v>
      </c>
      <c r="Y74" s="10">
        <v>158.46324899999999</v>
      </c>
      <c r="Z74" s="6">
        <v>12.897627999999999</v>
      </c>
      <c r="AA74" s="10">
        <v>224.05124900000001</v>
      </c>
      <c r="AB74" s="6">
        <v>5.9583221088</v>
      </c>
    </row>
    <row r="75" spans="1:28" x14ac:dyDescent="0.2">
      <c r="J75" s="8"/>
      <c r="K75" s="10"/>
      <c r="L75" s="10"/>
      <c r="N75" s="10"/>
      <c r="P75" s="10"/>
      <c r="S75" s="7">
        <v>43522</v>
      </c>
      <c r="T75" s="5">
        <v>5</v>
      </c>
      <c r="U75" s="8">
        <v>2131.64</v>
      </c>
      <c r="V75" s="10">
        <v>3739.1812180000002</v>
      </c>
      <c r="W75" s="10">
        <v>-65.587999999999994</v>
      </c>
      <c r="X75" s="6">
        <v>-32.500456999999997</v>
      </c>
      <c r="Y75" s="10">
        <v>158.35673399999999</v>
      </c>
      <c r="Z75" s="6">
        <v>13.461</v>
      </c>
      <c r="AA75" s="10">
        <v>223.94473400000001</v>
      </c>
      <c r="AB75" s="6">
        <v>5.9891382956000001</v>
      </c>
    </row>
    <row r="76" spans="1:28" x14ac:dyDescent="0.2">
      <c r="J76" s="8"/>
      <c r="K76" s="10"/>
      <c r="L76" s="10"/>
      <c r="N76" s="10"/>
      <c r="P76" s="10"/>
      <c r="S76" s="7">
        <v>43523</v>
      </c>
      <c r="T76" s="5">
        <v>5</v>
      </c>
      <c r="U76" s="8">
        <v>2036.21</v>
      </c>
      <c r="V76" s="10">
        <v>3734.0353730000002</v>
      </c>
      <c r="W76" s="10">
        <v>-65.587999999999994</v>
      </c>
      <c r="X76" s="6">
        <v>-31.045466000000001</v>
      </c>
      <c r="Y76" s="10">
        <v>158.36360199999999</v>
      </c>
      <c r="Z76" s="6">
        <v>12.857816</v>
      </c>
      <c r="AA76" s="10">
        <v>223.95160200000001</v>
      </c>
      <c r="AB76" s="6">
        <v>5.9975758119</v>
      </c>
    </row>
    <row r="77" spans="1:28" x14ac:dyDescent="0.2">
      <c r="J77" s="8"/>
      <c r="K77" s="10"/>
      <c r="L77" s="10"/>
      <c r="N77" s="10"/>
      <c r="P77" s="10"/>
      <c r="S77" s="7">
        <v>43524</v>
      </c>
      <c r="T77" s="5">
        <v>5</v>
      </c>
      <c r="U77" s="8">
        <v>1977.54</v>
      </c>
      <c r="V77" s="10">
        <v>3756.9579250000002</v>
      </c>
      <c r="W77" s="10">
        <v>-65.587999999999994</v>
      </c>
      <c r="X77" s="6">
        <v>-30.150942000000001</v>
      </c>
      <c r="Y77" s="10">
        <v>158.43634900000001</v>
      </c>
      <c r="Z77" s="6">
        <v>12.481605</v>
      </c>
      <c r="AA77" s="10">
        <v>224.024349</v>
      </c>
      <c r="AB77" s="6">
        <v>5.9629187584999999</v>
      </c>
    </row>
    <row r="78" spans="1:28" x14ac:dyDescent="0.2">
      <c r="J78" s="8"/>
      <c r="K78" s="10"/>
      <c r="L78" s="10"/>
      <c r="N78" s="10"/>
      <c r="P78" s="10"/>
      <c r="S78" s="7">
        <v>43525</v>
      </c>
      <c r="T78" s="5">
        <v>5</v>
      </c>
      <c r="U78" s="8">
        <v>2024.31</v>
      </c>
      <c r="V78" s="10">
        <v>3765.7760149999999</v>
      </c>
      <c r="W78" s="10">
        <v>-65.587999999999994</v>
      </c>
      <c r="X78" s="6">
        <v>-30.86403</v>
      </c>
      <c r="Y78" s="10">
        <v>158.460871</v>
      </c>
      <c r="Z78" s="6">
        <v>12.774825999999999</v>
      </c>
      <c r="AA78" s="10">
        <v>224.04887099999999</v>
      </c>
      <c r="AB78" s="6">
        <v>5.9496069299999998</v>
      </c>
    </row>
    <row r="79" spans="1:28" x14ac:dyDescent="0.2">
      <c r="J79" s="8"/>
      <c r="K79" s="10"/>
      <c r="L79" s="10"/>
      <c r="N79" s="10"/>
      <c r="P79" s="10"/>
      <c r="S79" s="7">
        <v>43528</v>
      </c>
      <c r="T79" s="5">
        <v>5</v>
      </c>
      <c r="U79" s="8">
        <v>1996.57</v>
      </c>
      <c r="V79" s="10">
        <v>3759.1188240000001</v>
      </c>
      <c r="W79" s="10">
        <v>-63.273899999999998</v>
      </c>
      <c r="X79" s="6">
        <v>-31.554400999999999</v>
      </c>
      <c r="Y79" s="10">
        <v>-1.4840059999999999</v>
      </c>
      <c r="Z79" s="6">
        <v>-1345.391795</v>
      </c>
      <c r="AA79" s="10">
        <v>61.789893999999997</v>
      </c>
      <c r="AB79" s="6">
        <v>1.6437334523</v>
      </c>
    </row>
    <row r="80" spans="1:28" x14ac:dyDescent="0.2">
      <c r="J80" s="8"/>
      <c r="K80" s="10"/>
      <c r="L80" s="10"/>
      <c r="N80" s="10"/>
      <c r="P80" s="10"/>
      <c r="S80" s="7">
        <v>43529</v>
      </c>
      <c r="T80" s="5">
        <v>5</v>
      </c>
      <c r="U80" s="8">
        <v>1962.91</v>
      </c>
      <c r="V80" s="10">
        <v>3738.4964570000002</v>
      </c>
      <c r="W80" s="10">
        <v>-63.273899999999998</v>
      </c>
      <c r="X80" s="6">
        <v>-31.022428000000001</v>
      </c>
      <c r="Y80" s="10">
        <v>-1.4534579999999999</v>
      </c>
      <c r="Z80" s="6">
        <v>-1350.51046</v>
      </c>
      <c r="AA80" s="10">
        <v>61.820442</v>
      </c>
      <c r="AB80" s="6">
        <v>1.6536177812999999</v>
      </c>
    </row>
    <row r="81" spans="10:28" x14ac:dyDescent="0.2">
      <c r="J81" s="8"/>
      <c r="K81" s="10"/>
      <c r="L81" s="10"/>
      <c r="N81" s="10"/>
      <c r="P81" s="10"/>
      <c r="S81" s="7">
        <v>43530</v>
      </c>
      <c r="T81" s="5">
        <v>5</v>
      </c>
      <c r="U81" s="8">
        <v>1878.13</v>
      </c>
      <c r="V81" s="10">
        <v>3761.959104</v>
      </c>
      <c r="W81" s="10">
        <v>-63.273899999999998</v>
      </c>
      <c r="X81" s="6">
        <v>-29.682538999999998</v>
      </c>
      <c r="Y81" s="10">
        <v>-1.367405</v>
      </c>
      <c r="Z81" s="6">
        <v>-1373.4995269999999</v>
      </c>
      <c r="AA81" s="10">
        <v>61.906495</v>
      </c>
      <c r="AB81" s="6">
        <v>1.6455919208000001</v>
      </c>
    </row>
    <row r="82" spans="10:28" x14ac:dyDescent="0.2">
      <c r="J82" s="8"/>
      <c r="K82" s="10"/>
      <c r="L82" s="10"/>
      <c r="N82" s="10"/>
      <c r="P82" s="10"/>
      <c r="S82" s="7">
        <v>43531</v>
      </c>
      <c r="T82" s="5">
        <v>5</v>
      </c>
      <c r="U82" s="8">
        <v>1896.09</v>
      </c>
      <c r="V82" s="10">
        <v>3767.226271</v>
      </c>
      <c r="W82" s="10">
        <v>-63.273899999999998</v>
      </c>
      <c r="X82" s="6">
        <v>-29.966384000000001</v>
      </c>
      <c r="Y82" s="10">
        <v>-1.4170339999999999</v>
      </c>
      <c r="Z82" s="6">
        <v>-1338.0695040000001</v>
      </c>
      <c r="AA82" s="10">
        <v>61.856865999999997</v>
      </c>
      <c r="AB82" s="6">
        <v>1.6419737371000001</v>
      </c>
    </row>
    <row r="83" spans="10:28" x14ac:dyDescent="0.2">
      <c r="J83" s="8"/>
      <c r="K83" s="10"/>
      <c r="L83" s="10"/>
      <c r="N83" s="10"/>
      <c r="P83" s="10"/>
      <c r="S83" s="7">
        <v>43532</v>
      </c>
      <c r="T83" s="5">
        <v>5</v>
      </c>
      <c r="U83" s="8">
        <v>1851.2</v>
      </c>
      <c r="V83" s="10">
        <v>3749.8083310000002</v>
      </c>
      <c r="W83" s="10">
        <v>-63.273899999999998</v>
      </c>
      <c r="X83" s="6">
        <v>-29.256929</v>
      </c>
      <c r="Y83" s="10">
        <v>-1.3541080000000001</v>
      </c>
      <c r="Z83" s="6">
        <v>-1367.0989509999999</v>
      </c>
      <c r="AA83" s="10">
        <v>61.919792000000001</v>
      </c>
      <c r="AB83" s="6">
        <v>1.6512788456</v>
      </c>
    </row>
    <row r="84" spans="10:28" x14ac:dyDescent="0.2">
      <c r="J84" s="8"/>
      <c r="K84" s="10"/>
      <c r="L84" s="10"/>
      <c r="N84" s="10"/>
      <c r="P84" s="10"/>
      <c r="S84" s="7">
        <v>43535</v>
      </c>
      <c r="T84" s="5">
        <v>5</v>
      </c>
      <c r="U84" s="8">
        <v>1884.74</v>
      </c>
      <c r="V84" s="10">
        <v>3753.6258309999998</v>
      </c>
      <c r="W84" s="10">
        <v>-64.092399999999998</v>
      </c>
      <c r="X84" s="6">
        <v>-29.406607000000001</v>
      </c>
      <c r="Y84" s="10">
        <v>-2.6041259999999999</v>
      </c>
      <c r="Z84" s="6">
        <v>-723.75138000000004</v>
      </c>
      <c r="AA84" s="10">
        <v>61.488273999999997</v>
      </c>
      <c r="AB84" s="6">
        <v>1.6381034359</v>
      </c>
    </row>
    <row r="85" spans="10:28" x14ac:dyDescent="0.2">
      <c r="J85" s="8"/>
      <c r="K85" s="10"/>
      <c r="L85" s="10"/>
      <c r="N85" s="10"/>
      <c r="P85" s="10"/>
      <c r="S85" s="7">
        <v>43536</v>
      </c>
      <c r="T85" s="5">
        <v>5</v>
      </c>
      <c r="U85" s="8">
        <v>1891.93</v>
      </c>
      <c r="V85" s="10">
        <v>3762.030792</v>
      </c>
      <c r="W85" s="10">
        <v>-64.092399999999998</v>
      </c>
      <c r="X85" s="6">
        <v>-29.518788000000001</v>
      </c>
      <c r="Y85" s="10">
        <v>-2.6212080000000002</v>
      </c>
      <c r="Z85" s="6">
        <v>-721.77800500000001</v>
      </c>
      <c r="AA85" s="10">
        <v>61.471192000000002</v>
      </c>
      <c r="AB85" s="6">
        <v>1.6339896134</v>
      </c>
    </row>
    <row r="86" spans="10:28" x14ac:dyDescent="0.2">
      <c r="J86" s="8"/>
      <c r="K86" s="10"/>
      <c r="L86" s="10"/>
      <c r="N86" s="10"/>
      <c r="P86" s="10"/>
      <c r="S86" s="7">
        <v>43537</v>
      </c>
      <c r="T86" s="5">
        <v>5</v>
      </c>
      <c r="U86" s="8">
        <v>1927.56</v>
      </c>
      <c r="V86" s="10">
        <v>3766.325382</v>
      </c>
      <c r="W86" s="10">
        <v>-64.092399999999998</v>
      </c>
      <c r="X86" s="6">
        <v>-30.074705000000002</v>
      </c>
      <c r="Y86" s="10">
        <v>-2.5670069999999998</v>
      </c>
      <c r="Z86" s="6">
        <v>-750.89769899999999</v>
      </c>
      <c r="AA86" s="10">
        <v>61.525393000000001</v>
      </c>
      <c r="AB86" s="6">
        <v>1.6335655124999999</v>
      </c>
    </row>
    <row r="87" spans="10:28" x14ac:dyDescent="0.2">
      <c r="J87" s="8"/>
      <c r="K87" s="10"/>
      <c r="L87" s="10"/>
      <c r="N87" s="10"/>
      <c r="P87" s="10"/>
      <c r="S87" s="7">
        <v>43538</v>
      </c>
      <c r="T87" s="5">
        <v>5</v>
      </c>
      <c r="U87" s="8">
        <v>1897.68</v>
      </c>
      <c r="V87" s="10">
        <v>3765.07755</v>
      </c>
      <c r="W87" s="10">
        <v>-64.092399999999998</v>
      </c>
      <c r="X87" s="6">
        <v>-29.608502999999999</v>
      </c>
      <c r="Y87" s="10">
        <v>-2.5895649999999999</v>
      </c>
      <c r="Z87" s="6">
        <v>-732.81810499999995</v>
      </c>
      <c r="AA87" s="10">
        <v>61.502834999999997</v>
      </c>
      <c r="AB87" s="6">
        <v>1.6335077922000001</v>
      </c>
    </row>
    <row r="88" spans="10:28" x14ac:dyDescent="0.2">
      <c r="J88" s="8"/>
      <c r="K88" s="10"/>
      <c r="L88" s="10"/>
      <c r="N88" s="10"/>
      <c r="P88" s="10"/>
      <c r="S88" s="7">
        <v>43539</v>
      </c>
      <c r="T88" s="5">
        <v>5</v>
      </c>
      <c r="U88" s="8">
        <v>1875.5</v>
      </c>
      <c r="V88" s="10">
        <v>3738.4289090000002</v>
      </c>
      <c r="W88" s="10">
        <v>-64.092399999999998</v>
      </c>
      <c r="X88" s="6">
        <v>-29.262440000000002</v>
      </c>
      <c r="Y88" s="10">
        <v>-2.5367009999999999</v>
      </c>
      <c r="Z88" s="6">
        <v>-739.34609499999999</v>
      </c>
      <c r="AA88" s="10">
        <v>61.555698999999997</v>
      </c>
      <c r="AB88" s="6">
        <v>1.6465659899</v>
      </c>
    </row>
    <row r="89" spans="10:28" x14ac:dyDescent="0.2">
      <c r="J89" s="8"/>
      <c r="K89" s="10"/>
      <c r="L89" s="10"/>
      <c r="N89" s="10"/>
      <c r="P89" s="10"/>
      <c r="S89" s="7">
        <v>43542</v>
      </c>
      <c r="T89" s="5">
        <v>5</v>
      </c>
      <c r="U89" s="8">
        <v>1835.82</v>
      </c>
      <c r="V89" s="10">
        <v>3762.1630730000002</v>
      </c>
      <c r="W89" s="10">
        <v>32.410499999999999</v>
      </c>
      <c r="X89" s="6">
        <v>56.642755000000001</v>
      </c>
      <c r="Y89" s="10">
        <v>94.913454999999999</v>
      </c>
      <c r="Z89" s="6">
        <v>19.342041999999999</v>
      </c>
      <c r="AA89" s="10">
        <v>62.502955</v>
      </c>
      <c r="AB89" s="6">
        <v>1.6613568751000001</v>
      </c>
    </row>
    <row r="90" spans="10:28" x14ac:dyDescent="0.2">
      <c r="S90" s="7">
        <v>43543</v>
      </c>
      <c r="T90" s="5">
        <v>5</v>
      </c>
      <c r="U90" s="8">
        <v>1828.43</v>
      </c>
      <c r="V90" s="10">
        <v>3785.901175</v>
      </c>
      <c r="W90" s="10">
        <v>32.410499999999999</v>
      </c>
      <c r="X90" s="6">
        <v>56.414741999999997</v>
      </c>
      <c r="Y90" s="10">
        <v>94.880882</v>
      </c>
      <c r="Z90" s="6">
        <v>19.270795</v>
      </c>
      <c r="AA90" s="10">
        <v>62.470382000000001</v>
      </c>
      <c r="AB90" s="6">
        <v>1.6500795798000001</v>
      </c>
    </row>
    <row r="91" spans="10:28" x14ac:dyDescent="0.2">
      <c r="S91" s="7">
        <v>43544</v>
      </c>
      <c r="T91" s="5">
        <v>5</v>
      </c>
      <c r="U91" s="8">
        <v>1811.2</v>
      </c>
      <c r="V91" s="10">
        <v>3766.5158470000001</v>
      </c>
      <c r="W91" s="10">
        <v>32.410499999999999</v>
      </c>
      <c r="X91" s="6">
        <v>55.883124000000002</v>
      </c>
      <c r="Y91" s="10">
        <v>94.837860000000006</v>
      </c>
      <c r="Z91" s="6">
        <v>19.097857999999999</v>
      </c>
      <c r="AA91" s="10">
        <v>62.42736</v>
      </c>
      <c r="AB91" s="6">
        <v>1.6574299047000001</v>
      </c>
    </row>
    <row r="92" spans="10:28" x14ac:dyDescent="0.2">
      <c r="S92" s="7">
        <v>43545</v>
      </c>
      <c r="T92" s="5">
        <v>5</v>
      </c>
      <c r="U92" s="8">
        <v>1845.95</v>
      </c>
      <c r="V92" s="10">
        <v>3764.9941520000002</v>
      </c>
      <c r="W92" s="10">
        <v>32.410499999999999</v>
      </c>
      <c r="X92" s="6">
        <v>56.955308000000002</v>
      </c>
      <c r="Y92" s="10">
        <v>94.939899999999994</v>
      </c>
      <c r="Z92" s="6">
        <v>19.443352999999998</v>
      </c>
      <c r="AA92" s="10">
        <v>62.529400000000003</v>
      </c>
      <c r="AB92" s="6">
        <v>1.6608100119</v>
      </c>
    </row>
    <row r="93" spans="10:28" x14ac:dyDescent="0.2">
      <c r="S93" s="7">
        <v>43546</v>
      </c>
      <c r="T93" s="5">
        <v>5</v>
      </c>
      <c r="U93" s="8">
        <v>1765.38</v>
      </c>
      <c r="V93" s="10">
        <v>3771.0493799999999</v>
      </c>
      <c r="W93" s="10">
        <v>32.410499999999999</v>
      </c>
      <c r="X93" s="6">
        <v>54.469385000000003</v>
      </c>
      <c r="Y93" s="10">
        <v>94.870251999999994</v>
      </c>
      <c r="Z93" s="6">
        <v>18.608362</v>
      </c>
      <c r="AA93" s="10">
        <v>62.459752000000002</v>
      </c>
      <c r="AB93" s="6">
        <v>1.6562963118</v>
      </c>
    </row>
    <row r="94" spans="10:28" x14ac:dyDescent="0.2">
      <c r="S94" s="7">
        <v>43549</v>
      </c>
      <c r="T94" s="5">
        <v>5</v>
      </c>
      <c r="U94" s="8">
        <v>1801.95</v>
      </c>
      <c r="V94" s="10">
        <v>3797.1349759999998</v>
      </c>
      <c r="W94" s="10">
        <v>36.228499999999997</v>
      </c>
      <c r="X94" s="6">
        <v>49.738466000000003</v>
      </c>
      <c r="Y94" s="10">
        <v>103.316615</v>
      </c>
      <c r="Z94" s="6">
        <v>17.441047999999999</v>
      </c>
      <c r="AA94" s="10">
        <v>67.088115000000002</v>
      </c>
      <c r="AB94" s="6">
        <v>1.7668088120000001</v>
      </c>
    </row>
    <row r="95" spans="10:28" x14ac:dyDescent="0.2">
      <c r="S95" s="7">
        <v>43550</v>
      </c>
      <c r="T95" s="5">
        <v>5</v>
      </c>
      <c r="U95" s="8">
        <v>1788.92</v>
      </c>
      <c r="V95" s="10">
        <v>3772.151867</v>
      </c>
      <c r="W95" s="10">
        <v>36.228499999999997</v>
      </c>
      <c r="X95" s="6">
        <v>49.378804000000002</v>
      </c>
      <c r="Y95" s="10">
        <v>103.36732499999999</v>
      </c>
      <c r="Z95" s="6">
        <v>17.306436000000001</v>
      </c>
      <c r="AA95" s="10">
        <v>67.138824999999997</v>
      </c>
      <c r="AB95" s="6">
        <v>1.7798547708000001</v>
      </c>
    </row>
    <row r="96" spans="10:28" x14ac:dyDescent="0.2">
      <c r="S96" s="7">
        <v>43551</v>
      </c>
      <c r="T96" s="5">
        <v>5</v>
      </c>
      <c r="U96" s="8">
        <v>1802.19</v>
      </c>
      <c r="V96" s="10">
        <v>3760.6444569999999</v>
      </c>
      <c r="W96" s="10">
        <v>36.228499999999997</v>
      </c>
      <c r="X96" s="6">
        <v>49.745089999999998</v>
      </c>
      <c r="Y96" s="10">
        <v>103.36377899999999</v>
      </c>
      <c r="Z96" s="6">
        <v>17.435410999999998</v>
      </c>
      <c r="AA96" s="10">
        <v>67.135278999999997</v>
      </c>
      <c r="AB96" s="6">
        <v>1.7852067703000001</v>
      </c>
    </row>
    <row r="97" spans="19:28" x14ac:dyDescent="0.2">
      <c r="S97" s="7">
        <v>43552</v>
      </c>
      <c r="T97" s="5">
        <v>5</v>
      </c>
      <c r="U97" s="8">
        <v>1803.75</v>
      </c>
      <c r="V97" s="10">
        <v>3766.607657</v>
      </c>
      <c r="W97" s="10">
        <v>36.228499999999997</v>
      </c>
      <c r="X97" s="6">
        <v>49.788150000000002</v>
      </c>
      <c r="Y97" s="10">
        <v>103.34548599999999</v>
      </c>
      <c r="Z97" s="6">
        <v>17.453593000000001</v>
      </c>
      <c r="AA97" s="10">
        <v>67.116985999999997</v>
      </c>
      <c r="AB97" s="6">
        <v>1.7818947987</v>
      </c>
    </row>
    <row r="98" spans="19:28" x14ac:dyDescent="0.2">
      <c r="S98" s="7">
        <v>43553</v>
      </c>
      <c r="T98" s="5">
        <v>5</v>
      </c>
      <c r="U98" s="8">
        <v>1787.32</v>
      </c>
      <c r="V98" s="10">
        <v>3781.439331</v>
      </c>
      <c r="W98" s="10">
        <v>36.228499999999997</v>
      </c>
      <c r="X98" s="6">
        <v>49.33464</v>
      </c>
      <c r="Y98" s="10">
        <v>103.350798</v>
      </c>
      <c r="Z98" s="6">
        <v>17.293721999999999</v>
      </c>
      <c r="AA98" s="10">
        <v>67.122298000000001</v>
      </c>
      <c r="AB98" s="6">
        <v>1.775046286</v>
      </c>
    </row>
    <row r="99" spans="19:28" x14ac:dyDescent="0.2">
      <c r="S99" s="7">
        <v>43556</v>
      </c>
      <c r="T99" s="5">
        <v>5</v>
      </c>
      <c r="U99" s="8">
        <v>1747.47</v>
      </c>
      <c r="V99" s="10">
        <v>3766.4734549999998</v>
      </c>
      <c r="W99" s="10">
        <v>32.872</v>
      </c>
      <c r="X99" s="6">
        <v>53.159832000000002</v>
      </c>
      <c r="Y99" s="10">
        <v>95.461128000000002</v>
      </c>
      <c r="Z99" s="6">
        <v>18.305565999999999</v>
      </c>
      <c r="AA99" s="10">
        <v>62.589128000000002</v>
      </c>
      <c r="AB99" s="6">
        <v>1.6617434939</v>
      </c>
    </row>
    <row r="100" spans="19:28" x14ac:dyDescent="0.2">
      <c r="S100" s="7">
        <v>43557</v>
      </c>
      <c r="T100" s="5">
        <v>5</v>
      </c>
      <c r="U100" s="8">
        <v>1723.41</v>
      </c>
      <c r="V100" s="10">
        <v>3791.8462129999998</v>
      </c>
      <c r="W100" s="10">
        <v>32.872</v>
      </c>
      <c r="X100" s="6">
        <v>52.427902000000003</v>
      </c>
      <c r="Y100" s="10">
        <v>95.489266999999998</v>
      </c>
      <c r="Z100" s="6">
        <v>18.048206</v>
      </c>
      <c r="AA100" s="10">
        <v>62.617266999999998</v>
      </c>
      <c r="AB100" s="6">
        <v>1.6513662113000001</v>
      </c>
    </row>
    <row r="101" spans="19:28" x14ac:dyDescent="0.2">
      <c r="S101" s="7">
        <v>43558</v>
      </c>
      <c r="T101" s="5">
        <v>5</v>
      </c>
      <c r="U101" s="8">
        <v>1700.44</v>
      </c>
      <c r="V101" s="10">
        <v>3803.3479590000002</v>
      </c>
      <c r="W101" s="10">
        <v>32.872</v>
      </c>
      <c r="X101" s="6">
        <v>51.729131000000002</v>
      </c>
      <c r="Y101" s="10">
        <v>95.495232999999999</v>
      </c>
      <c r="Z101" s="6">
        <v>17.806543000000001</v>
      </c>
      <c r="AA101" s="10">
        <v>62.623232999999999</v>
      </c>
      <c r="AB101" s="6">
        <v>1.6465291578000001</v>
      </c>
    </row>
    <row r="102" spans="19:28" x14ac:dyDescent="0.2">
      <c r="S102" s="7">
        <v>43559</v>
      </c>
      <c r="T102" s="5">
        <v>5</v>
      </c>
      <c r="U102" s="8">
        <v>1706.18</v>
      </c>
      <c r="V102" s="10">
        <v>3762.4466940000002</v>
      </c>
      <c r="W102" s="10">
        <v>32.872</v>
      </c>
      <c r="X102" s="6">
        <v>51.903748</v>
      </c>
      <c r="Y102" s="10">
        <v>95.470763000000005</v>
      </c>
      <c r="Z102" s="6">
        <v>17.871230000000001</v>
      </c>
      <c r="AA102" s="10">
        <v>62.598762999999998</v>
      </c>
      <c r="AB102" s="6">
        <v>1.6637780831</v>
      </c>
    </row>
    <row r="103" spans="19:28" x14ac:dyDescent="0.2">
      <c r="S103" s="7">
        <v>43560</v>
      </c>
      <c r="T103" s="5">
        <v>5</v>
      </c>
      <c r="U103" s="8">
        <v>1708.56</v>
      </c>
      <c r="V103" s="10">
        <v>3808.651891</v>
      </c>
      <c r="W103" s="10">
        <v>32.872</v>
      </c>
      <c r="X103" s="6">
        <v>51.976149999999997</v>
      </c>
      <c r="Y103" s="10">
        <v>95.462808999999993</v>
      </c>
      <c r="Z103" s="6">
        <v>17.897651</v>
      </c>
      <c r="AA103" s="10">
        <v>62.590809</v>
      </c>
      <c r="AB103" s="6">
        <v>1.6433848689999999</v>
      </c>
    </row>
    <row r="104" spans="19:28" x14ac:dyDescent="0.2">
      <c r="S104" s="7">
        <v>43563</v>
      </c>
      <c r="T104" s="5">
        <v>5</v>
      </c>
      <c r="U104" s="8">
        <v>1706</v>
      </c>
      <c r="V104" s="10">
        <v>3788.544922</v>
      </c>
      <c r="W104" s="10">
        <v>24.245200000000001</v>
      </c>
      <c r="X104" s="6">
        <v>70.364442999999994</v>
      </c>
      <c r="Y104" s="10">
        <v>85.127962999999994</v>
      </c>
      <c r="Z104" s="6">
        <v>20.040417999999999</v>
      </c>
      <c r="AA104" s="10">
        <v>60.882762999999997</v>
      </c>
      <c r="AB104" s="6">
        <v>1.6070223278</v>
      </c>
    </row>
    <row r="105" spans="19:28" x14ac:dyDescent="0.2">
      <c r="S105" s="7">
        <v>43564</v>
      </c>
      <c r="T105" s="5">
        <v>5</v>
      </c>
      <c r="U105" s="8">
        <v>1668.73</v>
      </c>
      <c r="V105" s="10">
        <v>3776.7984799999999</v>
      </c>
      <c r="W105" s="10">
        <v>24.245200000000001</v>
      </c>
      <c r="X105" s="6">
        <v>68.827231999999995</v>
      </c>
      <c r="Y105" s="10">
        <v>85.124037000000001</v>
      </c>
      <c r="Z105" s="6">
        <v>19.603511000000001</v>
      </c>
      <c r="AA105" s="10">
        <v>60.878836999999997</v>
      </c>
      <c r="AB105" s="6">
        <v>1.6119164733</v>
      </c>
    </row>
    <row r="106" spans="19:28" x14ac:dyDescent="0.2">
      <c r="S106" s="7">
        <v>43565</v>
      </c>
      <c r="T106" s="5">
        <v>5</v>
      </c>
      <c r="U106" s="8">
        <v>1639.28</v>
      </c>
      <c r="V106" s="10">
        <v>3826.55303</v>
      </c>
      <c r="W106" s="10">
        <v>24.245200000000001</v>
      </c>
      <c r="X106" s="6">
        <v>67.612558000000007</v>
      </c>
      <c r="Y106" s="10">
        <v>85.222710000000006</v>
      </c>
      <c r="Z106" s="6">
        <v>19.235247999999999</v>
      </c>
      <c r="AA106" s="10">
        <v>60.977510000000002</v>
      </c>
      <c r="AB106" s="6">
        <v>1.5935362708</v>
      </c>
    </row>
    <row r="107" spans="19:28" x14ac:dyDescent="0.2">
      <c r="S107" s="7">
        <v>43566</v>
      </c>
      <c r="T107" s="5">
        <v>5</v>
      </c>
      <c r="U107" s="8">
        <v>1606.29</v>
      </c>
      <c r="V107" s="10">
        <v>3804.178273</v>
      </c>
      <c r="W107" s="10">
        <v>24.245200000000001</v>
      </c>
      <c r="X107" s="6">
        <v>66.251876999999993</v>
      </c>
      <c r="Y107" s="10">
        <v>85.147024999999999</v>
      </c>
      <c r="Z107" s="6">
        <v>18.864899000000001</v>
      </c>
      <c r="AA107" s="10">
        <v>60.901825000000002</v>
      </c>
      <c r="AB107" s="6">
        <v>1.6009193183999999</v>
      </c>
    </row>
    <row r="108" spans="19:28" x14ac:dyDescent="0.2">
      <c r="S108" s="7">
        <v>43567</v>
      </c>
      <c r="T108" s="5">
        <v>5</v>
      </c>
      <c r="U108" s="8">
        <v>1590.65</v>
      </c>
      <c r="V108" s="10">
        <v>3795.0828419999998</v>
      </c>
      <c r="W108" s="10">
        <v>24.245200000000001</v>
      </c>
      <c r="X108" s="6">
        <v>65.606801000000004</v>
      </c>
      <c r="Y108" s="10">
        <v>85.152861000000001</v>
      </c>
      <c r="Z108" s="6">
        <v>18.679936000000001</v>
      </c>
      <c r="AA108" s="10">
        <v>60.907660999999997</v>
      </c>
      <c r="AB108" s="6">
        <v>1.6049099103</v>
      </c>
    </row>
    <row r="109" spans="19:28" x14ac:dyDescent="0.2">
      <c r="S109" s="7">
        <v>43570</v>
      </c>
      <c r="T109" s="5">
        <v>5</v>
      </c>
      <c r="U109" s="8">
        <v>1573.79</v>
      </c>
      <c r="V109" s="10">
        <v>3787.6943299999998</v>
      </c>
      <c r="W109" s="10">
        <v>24.245200000000001</v>
      </c>
      <c r="X109" s="6">
        <v>64.911405000000002</v>
      </c>
      <c r="Y109" s="10">
        <v>85.203327999999999</v>
      </c>
      <c r="Z109" s="6">
        <v>18.470991999999999</v>
      </c>
      <c r="AA109" s="10">
        <v>60.958128000000002</v>
      </c>
      <c r="AB109" s="6">
        <v>1.6093729409999999</v>
      </c>
    </row>
    <row r="110" spans="19:28" x14ac:dyDescent="0.2">
      <c r="S110" s="7">
        <v>43571</v>
      </c>
      <c r="T110" s="5">
        <v>5</v>
      </c>
      <c r="U110" s="8">
        <v>1587.48</v>
      </c>
      <c r="V110" s="10">
        <v>3767.0579760000001</v>
      </c>
      <c r="W110" s="10">
        <v>24.245200000000001</v>
      </c>
      <c r="X110" s="6">
        <v>65.476052999999993</v>
      </c>
      <c r="Y110" s="10">
        <v>85.163856999999993</v>
      </c>
      <c r="Z110" s="6">
        <v>18.640301999999998</v>
      </c>
      <c r="AA110" s="10">
        <v>60.918657000000003</v>
      </c>
      <c r="AB110" s="6">
        <v>1.617141468</v>
      </c>
    </row>
    <row r="111" spans="19:28" x14ac:dyDescent="0.2">
      <c r="S111" s="7">
        <v>43572</v>
      </c>
      <c r="T111" s="5">
        <v>5</v>
      </c>
      <c r="U111" s="8">
        <v>1587.74</v>
      </c>
      <c r="V111" s="10">
        <v>3763.355157</v>
      </c>
      <c r="W111" s="10">
        <v>24.245200000000001</v>
      </c>
      <c r="X111" s="6">
        <v>65.486777000000004</v>
      </c>
      <c r="Y111" s="10">
        <v>85.191693000000001</v>
      </c>
      <c r="Z111" s="6">
        <v>18.637263000000001</v>
      </c>
      <c r="AA111" s="10">
        <v>60.946492999999997</v>
      </c>
      <c r="AB111" s="6">
        <v>1.6194722557000001</v>
      </c>
    </row>
    <row r="112" spans="19:28" x14ac:dyDescent="0.2">
      <c r="S112" s="7">
        <v>43573</v>
      </c>
      <c r="T112" s="5">
        <v>5</v>
      </c>
      <c r="U112" s="8">
        <v>1548.3</v>
      </c>
      <c r="V112" s="10">
        <v>3781.8444800000002</v>
      </c>
      <c r="W112" s="10">
        <v>24.245200000000001</v>
      </c>
      <c r="X112" s="6">
        <v>63.860062999999997</v>
      </c>
      <c r="Y112" s="10">
        <v>85.101414000000005</v>
      </c>
      <c r="Z112" s="6">
        <v>18.193587000000001</v>
      </c>
      <c r="AA112" s="10">
        <v>60.856214000000001</v>
      </c>
      <c r="AB112" s="6">
        <v>1.6091675346000001</v>
      </c>
    </row>
    <row r="113" spans="19:28" x14ac:dyDescent="0.2">
      <c r="S113" s="7">
        <v>43574</v>
      </c>
      <c r="T113" s="5">
        <v>5</v>
      </c>
      <c r="U113" s="8">
        <v>1548.3</v>
      </c>
      <c r="V113" s="10">
        <v>3781.8444800000002</v>
      </c>
      <c r="W113" s="10">
        <v>24.245200000000001</v>
      </c>
      <c r="X113" s="6">
        <v>63.860062999999997</v>
      </c>
      <c r="Y113" s="10">
        <v>85.101414000000005</v>
      </c>
      <c r="Z113" s="6">
        <v>18.193587000000001</v>
      </c>
      <c r="AA113" s="10">
        <v>60.856214000000001</v>
      </c>
      <c r="AB113" s="6">
        <v>1.6091675346000001</v>
      </c>
    </row>
    <row r="114" spans="19:28" x14ac:dyDescent="0.2">
      <c r="S114" s="7">
        <v>43577</v>
      </c>
      <c r="T114" s="5">
        <v>5</v>
      </c>
      <c r="U114" s="8">
        <v>1588.03</v>
      </c>
      <c r="V114" s="10">
        <v>3813.9032510000002</v>
      </c>
      <c r="W114" s="10">
        <v>32.246000000000002</v>
      </c>
      <c r="X114" s="6">
        <v>49.247349</v>
      </c>
      <c r="Y114" s="10">
        <v>94.063449000000006</v>
      </c>
      <c r="Z114" s="6">
        <v>16.882541</v>
      </c>
      <c r="AA114" s="10">
        <v>61.817449000000003</v>
      </c>
      <c r="AB114" s="6">
        <v>1.6208447109999999</v>
      </c>
    </row>
    <row r="115" spans="19:28" x14ac:dyDescent="0.2">
      <c r="S115" s="7">
        <v>43578</v>
      </c>
      <c r="T115" s="5">
        <v>5</v>
      </c>
      <c r="U115" s="8">
        <v>1609.83</v>
      </c>
      <c r="V115" s="10">
        <v>3787.461683</v>
      </c>
      <c r="W115" s="10">
        <v>32.246000000000002</v>
      </c>
      <c r="X115" s="6">
        <v>49.923400999999998</v>
      </c>
      <c r="Y115" s="10">
        <v>94.094616000000002</v>
      </c>
      <c r="Z115" s="6">
        <v>17.108630000000002</v>
      </c>
      <c r="AA115" s="10">
        <v>61.848616</v>
      </c>
      <c r="AB115" s="6">
        <v>1.6329832864</v>
      </c>
    </row>
    <row r="116" spans="19:28" x14ac:dyDescent="0.2">
      <c r="S116" s="7">
        <v>43579</v>
      </c>
      <c r="T116" s="5">
        <v>5</v>
      </c>
      <c r="U116" s="8">
        <v>1570.42</v>
      </c>
      <c r="V116" s="10">
        <v>3785.3581730000001</v>
      </c>
      <c r="W116" s="10">
        <v>32.246000000000002</v>
      </c>
      <c r="X116" s="6">
        <v>48.701233999999999</v>
      </c>
      <c r="Y116" s="10">
        <v>94.063361999999998</v>
      </c>
      <c r="Z116" s="6">
        <v>16.695342</v>
      </c>
      <c r="AA116" s="10">
        <v>61.817362000000003</v>
      </c>
      <c r="AB116" s="6">
        <v>1.6330650582999999</v>
      </c>
    </row>
    <row r="117" spans="19:28" x14ac:dyDescent="0.2">
      <c r="S117" s="7">
        <v>43580</v>
      </c>
      <c r="T117" s="5">
        <v>5</v>
      </c>
      <c r="U117" s="8">
        <v>1593.89</v>
      </c>
      <c r="V117" s="10">
        <v>3788.5800829999998</v>
      </c>
      <c r="W117" s="10">
        <v>32.246000000000002</v>
      </c>
      <c r="X117" s="6">
        <v>49.429076000000002</v>
      </c>
      <c r="Y117" s="10">
        <v>94.094323000000003</v>
      </c>
      <c r="Z117" s="6">
        <v>16.939278999999999</v>
      </c>
      <c r="AA117" s="10">
        <v>61.848323000000001</v>
      </c>
      <c r="AB117" s="6">
        <v>1.6324934851999999</v>
      </c>
    </row>
    <row r="118" spans="19:28" x14ac:dyDescent="0.2">
      <c r="S118" s="7">
        <v>43581</v>
      </c>
      <c r="T118" s="5">
        <v>5</v>
      </c>
      <c r="U118" s="8">
        <v>1580.88</v>
      </c>
      <c r="V118" s="10">
        <v>3759.5939450000001</v>
      </c>
      <c r="W118" s="10">
        <v>32.246000000000002</v>
      </c>
      <c r="X118" s="6">
        <v>49.025615999999999</v>
      </c>
      <c r="Y118" s="10">
        <v>94.121979999999994</v>
      </c>
      <c r="Z118" s="6">
        <v>16.796077</v>
      </c>
      <c r="AA118" s="10">
        <v>61.875979999999998</v>
      </c>
      <c r="AB118" s="6">
        <v>1.6458155052000001</v>
      </c>
    </row>
    <row r="119" spans="19:28" x14ac:dyDescent="0.2">
      <c r="S119" s="7">
        <v>43584</v>
      </c>
      <c r="T119" s="5">
        <v>5</v>
      </c>
      <c r="U119" s="8">
        <v>1578.56</v>
      </c>
      <c r="V119" s="10">
        <v>3805.5510210000002</v>
      </c>
      <c r="W119" s="10">
        <v>38.922899999999998</v>
      </c>
      <c r="X119" s="6">
        <v>40.556074000000002</v>
      </c>
      <c r="Y119" s="10">
        <v>93.430243000000004</v>
      </c>
      <c r="Z119" s="6">
        <v>16.895600000000002</v>
      </c>
      <c r="AA119" s="10">
        <v>54.507342999999999</v>
      </c>
      <c r="AB119" s="6">
        <v>1.4323114384</v>
      </c>
    </row>
    <row r="120" spans="19:28" x14ac:dyDescent="0.2">
      <c r="S120" s="7">
        <v>43585</v>
      </c>
      <c r="T120" s="5">
        <v>5</v>
      </c>
      <c r="U120" s="8">
        <v>1567.23</v>
      </c>
      <c r="V120" s="10">
        <v>3855.4914319999998</v>
      </c>
      <c r="W120" s="10">
        <v>38.922899999999998</v>
      </c>
      <c r="X120" s="6">
        <v>40.264985000000003</v>
      </c>
      <c r="Y120" s="10">
        <v>93.352165999999997</v>
      </c>
      <c r="Z120" s="6">
        <v>16.788361999999999</v>
      </c>
      <c r="AA120" s="10">
        <v>54.429265999999998</v>
      </c>
      <c r="AB120" s="6">
        <v>1.4117335551000001</v>
      </c>
    </row>
    <row r="121" spans="19:28" x14ac:dyDescent="0.2">
      <c r="S121" s="7">
        <v>43586</v>
      </c>
      <c r="T121" s="5">
        <v>5</v>
      </c>
      <c r="U121" s="8">
        <v>1521.69</v>
      </c>
      <c r="V121" s="10">
        <v>3804.5570739999998</v>
      </c>
      <c r="W121" s="10">
        <v>38.922899999999998</v>
      </c>
      <c r="X121" s="6">
        <v>39.09498</v>
      </c>
      <c r="Y121" s="10">
        <v>93.317862000000005</v>
      </c>
      <c r="Z121" s="6">
        <v>16.306524</v>
      </c>
      <c r="AA121" s="10">
        <v>54.394962</v>
      </c>
      <c r="AB121" s="6">
        <v>1.4297318039</v>
      </c>
    </row>
    <row r="122" spans="19:28" x14ac:dyDescent="0.2">
      <c r="S122" s="7">
        <v>43587</v>
      </c>
      <c r="T122" s="5">
        <v>5</v>
      </c>
      <c r="U122" s="8">
        <v>1563</v>
      </c>
      <c r="V122" s="10">
        <v>3830.8524440000001</v>
      </c>
      <c r="W122" s="10">
        <v>38.922899999999998</v>
      </c>
      <c r="X122" s="6">
        <v>40.156309</v>
      </c>
      <c r="Y122" s="10">
        <v>93.308469000000002</v>
      </c>
      <c r="Z122" s="6">
        <v>16.750890999999999</v>
      </c>
      <c r="AA122" s="10">
        <v>54.385568999999997</v>
      </c>
      <c r="AB122" s="6">
        <v>1.4196727725</v>
      </c>
    </row>
    <row r="123" spans="19:28" x14ac:dyDescent="0.2">
      <c r="S123" s="7">
        <v>43588</v>
      </c>
      <c r="T123" s="5">
        <v>5</v>
      </c>
      <c r="U123" s="8">
        <v>1606.74</v>
      </c>
      <c r="V123" s="10">
        <v>3803.2687540000002</v>
      </c>
      <c r="W123" s="10">
        <v>38.922899999999998</v>
      </c>
      <c r="X123" s="6">
        <v>41.280068999999997</v>
      </c>
      <c r="Y123" s="10">
        <v>93.335177999999999</v>
      </c>
      <c r="Z123" s="6">
        <v>17.214731</v>
      </c>
      <c r="AA123" s="10">
        <v>54.412278000000001</v>
      </c>
      <c r="AB123" s="6">
        <v>1.4306713867</v>
      </c>
    </row>
    <row r="124" spans="19:28" x14ac:dyDescent="0.2">
      <c r="S124" s="7">
        <v>43591</v>
      </c>
      <c r="T124" s="5">
        <v>5</v>
      </c>
      <c r="U124" s="8">
        <v>1564.67</v>
      </c>
      <c r="V124" s="10">
        <v>3839.0370720000001</v>
      </c>
      <c r="W124" s="10">
        <v>38.922899999999998</v>
      </c>
      <c r="X124" s="6">
        <v>40.199213999999998</v>
      </c>
      <c r="Y124" s="10">
        <v>93.347065000000001</v>
      </c>
      <c r="Z124" s="6">
        <v>16.761855000000001</v>
      </c>
      <c r="AA124" s="10">
        <v>54.424165000000002</v>
      </c>
      <c r="AB124" s="6">
        <v>1.4176514573000001</v>
      </c>
    </row>
    <row r="125" spans="19:28" x14ac:dyDescent="0.2">
      <c r="S125" s="7">
        <v>43592</v>
      </c>
      <c r="T125" s="5">
        <v>5</v>
      </c>
      <c r="U125" s="8">
        <v>1492.83</v>
      </c>
      <c r="V125" s="10">
        <v>3845.1084679999999</v>
      </c>
      <c r="W125" s="10">
        <v>38.922899999999998</v>
      </c>
      <c r="X125" s="6">
        <v>38.353513999999997</v>
      </c>
      <c r="Y125" s="10">
        <v>93.337196000000006</v>
      </c>
      <c r="Z125" s="6">
        <v>15.993945</v>
      </c>
      <c r="AA125" s="10">
        <v>54.414296</v>
      </c>
      <c r="AB125" s="6">
        <v>1.4151563377</v>
      </c>
    </row>
    <row r="126" spans="19:28" x14ac:dyDescent="0.2">
      <c r="S126" s="7">
        <v>43593</v>
      </c>
      <c r="T126" s="5">
        <v>5</v>
      </c>
      <c r="U126" s="8">
        <v>1465.24</v>
      </c>
      <c r="V126" s="10">
        <v>3857.0110690000001</v>
      </c>
      <c r="W126" s="10">
        <v>38.922899999999998</v>
      </c>
      <c r="X126" s="6">
        <v>37.644677000000001</v>
      </c>
      <c r="Y126" s="10">
        <v>93.367559</v>
      </c>
      <c r="Z126" s="6">
        <v>15.693244999999999</v>
      </c>
      <c r="AA126" s="10">
        <v>54.444659000000001</v>
      </c>
      <c r="AB126" s="6">
        <v>1.4115764352</v>
      </c>
    </row>
    <row r="127" spans="19:28" x14ac:dyDescent="0.2">
      <c r="S127" s="7">
        <v>43594</v>
      </c>
      <c r="T127" s="5">
        <v>5</v>
      </c>
      <c r="U127" s="8">
        <v>1469.7</v>
      </c>
      <c r="V127" s="10">
        <v>3869.9718459999999</v>
      </c>
      <c r="W127" s="10">
        <v>38.922899999999998</v>
      </c>
      <c r="X127" s="6">
        <v>37.759262999999997</v>
      </c>
      <c r="Y127" s="10">
        <v>93.285506999999996</v>
      </c>
      <c r="Z127" s="6">
        <v>15.754859</v>
      </c>
      <c r="AA127" s="10">
        <v>54.362606999999997</v>
      </c>
      <c r="AB127" s="6">
        <v>1.4047287425999999</v>
      </c>
    </row>
    <row r="128" spans="19:28" x14ac:dyDescent="0.2">
      <c r="S128" s="7">
        <v>43595</v>
      </c>
      <c r="T128" s="5">
        <v>5</v>
      </c>
      <c r="U128" s="8">
        <v>1468.36</v>
      </c>
      <c r="V128" s="10">
        <v>3875.38184</v>
      </c>
      <c r="W128" s="10">
        <v>38.922899999999998</v>
      </c>
      <c r="X128" s="6">
        <v>37.724836000000003</v>
      </c>
      <c r="Y128" s="10">
        <v>93.361859999999993</v>
      </c>
      <c r="Z128" s="6">
        <v>15.727620999999999</v>
      </c>
      <c r="AA128" s="10">
        <v>54.438960000000002</v>
      </c>
      <c r="AB128" s="6">
        <v>1.4047379715999999</v>
      </c>
    </row>
    <row r="129" spans="19:28" x14ac:dyDescent="0.2">
      <c r="S129" s="7">
        <v>43598</v>
      </c>
      <c r="T129" s="5">
        <v>5</v>
      </c>
      <c r="U129" s="8">
        <v>1398.64</v>
      </c>
      <c r="V129" s="10">
        <v>3890.1824449999999</v>
      </c>
      <c r="W129" s="10">
        <v>36.243000000000002</v>
      </c>
      <c r="X129" s="6">
        <v>38.590623999999998</v>
      </c>
      <c r="Y129" s="10">
        <v>88.597735999999998</v>
      </c>
      <c r="Z129" s="6">
        <v>15.786408</v>
      </c>
      <c r="AA129" s="10">
        <v>52.354736000000003</v>
      </c>
      <c r="AB129" s="6">
        <v>1.3458169849999999</v>
      </c>
    </row>
    <row r="130" spans="19:28" x14ac:dyDescent="0.2">
      <c r="S130" s="7">
        <v>43599</v>
      </c>
      <c r="T130" s="5">
        <v>5</v>
      </c>
      <c r="U130" s="8">
        <v>1381.96</v>
      </c>
      <c r="V130" s="10">
        <v>3864.5864740000002</v>
      </c>
      <c r="W130" s="10">
        <v>36.243000000000002</v>
      </c>
      <c r="X130" s="6">
        <v>38.130398</v>
      </c>
      <c r="Y130" s="10">
        <v>88.618172999999999</v>
      </c>
      <c r="Z130" s="6">
        <v>15.594544000000001</v>
      </c>
      <c r="AA130" s="10">
        <v>52.375172999999997</v>
      </c>
      <c r="AB130" s="6">
        <v>1.3552594516000001</v>
      </c>
    </row>
    <row r="131" spans="19:28" x14ac:dyDescent="0.2">
      <c r="S131" s="7">
        <v>43600</v>
      </c>
      <c r="T131" s="5">
        <v>5</v>
      </c>
      <c r="U131" s="8">
        <v>1356.59</v>
      </c>
      <c r="V131" s="10">
        <v>3860.377782</v>
      </c>
      <c r="W131" s="10">
        <v>36.243000000000002</v>
      </c>
      <c r="X131" s="6">
        <v>37.430399999999999</v>
      </c>
      <c r="Y131" s="10">
        <v>88.537132</v>
      </c>
      <c r="Z131" s="6">
        <v>15.322272</v>
      </c>
      <c r="AA131" s="10">
        <v>52.294131999999998</v>
      </c>
      <c r="AB131" s="6">
        <v>1.3546376793999999</v>
      </c>
    </row>
    <row r="132" spans="19:28" x14ac:dyDescent="0.2">
      <c r="S132" s="7">
        <v>43601</v>
      </c>
      <c r="T132" s="5">
        <v>5</v>
      </c>
      <c r="U132" s="8">
        <v>1325.73</v>
      </c>
      <c r="V132" s="10">
        <v>3850.6102449999998</v>
      </c>
      <c r="W132" s="10">
        <v>36.243000000000002</v>
      </c>
      <c r="X132" s="6">
        <v>36.578926000000003</v>
      </c>
      <c r="Y132" s="10">
        <v>88.537513000000004</v>
      </c>
      <c r="Z132" s="6">
        <v>14.973653000000001</v>
      </c>
      <c r="AA132" s="10">
        <v>52.294513000000002</v>
      </c>
      <c r="AB132" s="6">
        <v>1.3580837665000001</v>
      </c>
    </row>
    <row r="133" spans="19:28" x14ac:dyDescent="0.2">
      <c r="S133" s="7">
        <v>43602</v>
      </c>
      <c r="T133" s="5">
        <v>5</v>
      </c>
      <c r="U133" s="8">
        <v>1343.15</v>
      </c>
      <c r="V133" s="10">
        <v>3903.5258060000001</v>
      </c>
      <c r="W133" s="10">
        <v>36.243000000000002</v>
      </c>
      <c r="X133" s="6">
        <v>37.059570000000001</v>
      </c>
      <c r="Y133" s="10">
        <v>88.586972000000003</v>
      </c>
      <c r="Z133" s="6">
        <v>15.161936000000001</v>
      </c>
      <c r="AA133" s="10">
        <v>52.343972000000001</v>
      </c>
      <c r="AB133" s="6">
        <v>1.3409408503</v>
      </c>
    </row>
    <row r="134" spans="19:28" x14ac:dyDescent="0.2">
      <c r="S134" s="7">
        <v>43605</v>
      </c>
      <c r="T134" s="5">
        <v>5</v>
      </c>
      <c r="U134" s="8">
        <v>1350.57</v>
      </c>
      <c r="V134" s="10">
        <v>3963.9027500000002</v>
      </c>
      <c r="W134" s="10">
        <v>37.276699999999998</v>
      </c>
      <c r="X134" s="6">
        <v>36.230943000000003</v>
      </c>
      <c r="Y134" s="10">
        <v>88.947249999999997</v>
      </c>
      <c r="Z134" s="6">
        <v>15.183942999999999</v>
      </c>
      <c r="AA134" s="10">
        <v>51.670549999999999</v>
      </c>
      <c r="AB134" s="6">
        <v>1.3035271805999999</v>
      </c>
    </row>
    <row r="135" spans="19:28" x14ac:dyDescent="0.2">
      <c r="S135" s="7">
        <v>43606</v>
      </c>
      <c r="T135" s="5">
        <v>5</v>
      </c>
      <c r="U135" s="8">
        <v>1372.82</v>
      </c>
      <c r="V135" s="10">
        <v>3891.062512</v>
      </c>
      <c r="W135" s="10">
        <v>37.276699999999998</v>
      </c>
      <c r="X135" s="6">
        <v>36.827831000000003</v>
      </c>
      <c r="Y135" s="10">
        <v>88.932568000000003</v>
      </c>
      <c r="Z135" s="6">
        <v>15.436640000000001</v>
      </c>
      <c r="AA135" s="10">
        <v>51.655867999999998</v>
      </c>
      <c r="AB135" s="6">
        <v>1.3275517317000001</v>
      </c>
    </row>
    <row r="136" spans="19:28" x14ac:dyDescent="0.2">
      <c r="S136" s="7">
        <v>43607</v>
      </c>
      <c r="T136" s="5">
        <v>5</v>
      </c>
      <c r="U136" s="8">
        <v>1358.59</v>
      </c>
      <c r="V136" s="10">
        <v>3858.6581160000001</v>
      </c>
      <c r="W136" s="10">
        <v>37.276699999999998</v>
      </c>
      <c r="X136" s="6">
        <v>36.446091000000003</v>
      </c>
      <c r="Y136" s="10">
        <v>88.929295999999994</v>
      </c>
      <c r="Z136" s="6">
        <v>15.277193</v>
      </c>
      <c r="AA136" s="10">
        <v>51.652596000000003</v>
      </c>
      <c r="AB136" s="6">
        <v>1.3386155149000001</v>
      </c>
    </row>
    <row r="137" spans="19:28" x14ac:dyDescent="0.2">
      <c r="S137" s="7">
        <v>43608</v>
      </c>
      <c r="T137" s="5">
        <v>5</v>
      </c>
      <c r="U137" s="8">
        <v>1348.02</v>
      </c>
      <c r="V137" s="10">
        <v>3901.595327</v>
      </c>
      <c r="W137" s="10">
        <v>37.276699999999998</v>
      </c>
      <c r="X137" s="6">
        <v>36.162536000000003</v>
      </c>
      <c r="Y137" s="10">
        <v>88.920672999999994</v>
      </c>
      <c r="Z137" s="6">
        <v>15.159803999999999</v>
      </c>
      <c r="AA137" s="10">
        <v>51.643973000000003</v>
      </c>
      <c r="AB137" s="6">
        <v>1.3236629809</v>
      </c>
    </row>
    <row r="138" spans="19:28" x14ac:dyDescent="0.2">
      <c r="S138" s="7">
        <v>43609</v>
      </c>
      <c r="T138" s="5">
        <v>5</v>
      </c>
      <c r="U138" s="8">
        <v>1349.93</v>
      </c>
      <c r="V138" s="10">
        <v>3891.1343539999998</v>
      </c>
      <c r="W138" s="10">
        <v>37.276699999999998</v>
      </c>
      <c r="X138" s="6">
        <v>36.213774000000001</v>
      </c>
      <c r="Y138" s="10">
        <v>88.851817999999994</v>
      </c>
      <c r="Z138" s="6">
        <v>15.193049</v>
      </c>
      <c r="AA138" s="10">
        <v>51.575118000000003</v>
      </c>
      <c r="AB138" s="6">
        <v>1.3254520030000001</v>
      </c>
    </row>
    <row r="139" spans="19:28" x14ac:dyDescent="0.2">
      <c r="S139" s="7">
        <v>43612</v>
      </c>
      <c r="T139" s="5">
        <v>5</v>
      </c>
      <c r="U139" s="8">
        <v>1360.48</v>
      </c>
      <c r="V139" s="10">
        <v>3824.3568919999998</v>
      </c>
      <c r="W139" s="10">
        <v>37.020299999999999</v>
      </c>
      <c r="X139" s="6">
        <v>36.749566999999999</v>
      </c>
      <c r="Y139" s="10">
        <v>90.466211000000001</v>
      </c>
      <c r="Z139" s="6">
        <v>15.038543000000001</v>
      </c>
      <c r="AA139" s="10">
        <v>53.445911000000002</v>
      </c>
      <c r="AB139" s="6">
        <v>1.3975136929</v>
      </c>
    </row>
    <row r="140" spans="19:28" x14ac:dyDescent="0.2">
      <c r="S140" s="7">
        <v>43613</v>
      </c>
      <c r="T140" s="5">
        <v>5</v>
      </c>
      <c r="U140" s="8">
        <v>1371.02</v>
      </c>
      <c r="V140" s="10">
        <v>3843.3451089999999</v>
      </c>
      <c r="W140" s="10">
        <v>37.020299999999999</v>
      </c>
      <c r="X140" s="6">
        <v>37.034275999999998</v>
      </c>
      <c r="Y140" s="10">
        <v>90.367710000000002</v>
      </c>
      <c r="Z140" s="6">
        <v>15.171569999999999</v>
      </c>
      <c r="AA140" s="10">
        <v>53.347410000000004</v>
      </c>
      <c r="AB140" s="6">
        <v>1.3880463154</v>
      </c>
    </row>
    <row r="141" spans="19:28" x14ac:dyDescent="0.2">
      <c r="S141" s="7">
        <v>43614</v>
      </c>
      <c r="T141" s="5">
        <v>5</v>
      </c>
      <c r="U141" s="8">
        <v>1330.29</v>
      </c>
      <c r="V141" s="10">
        <v>3901.241935</v>
      </c>
      <c r="W141" s="10">
        <v>37.020299999999999</v>
      </c>
      <c r="X141" s="6">
        <v>35.934069000000001</v>
      </c>
      <c r="Y141" s="10">
        <v>90.453363999999993</v>
      </c>
      <c r="Z141" s="6">
        <v>14.706916</v>
      </c>
      <c r="AA141" s="10">
        <v>53.433064000000002</v>
      </c>
      <c r="AB141" s="6">
        <v>1.3696424143999999</v>
      </c>
    </row>
    <row r="142" spans="19:28" x14ac:dyDescent="0.2">
      <c r="S142" s="7">
        <v>43615</v>
      </c>
      <c r="T142" s="5">
        <v>5</v>
      </c>
      <c r="U142" s="8">
        <v>1319.21</v>
      </c>
      <c r="V142" s="10">
        <v>3904.0253560000001</v>
      </c>
      <c r="W142" s="10">
        <v>37.020299999999999</v>
      </c>
      <c r="X142" s="6">
        <v>35.634773000000003</v>
      </c>
      <c r="Y142" s="10">
        <v>90.533563000000001</v>
      </c>
      <c r="Z142" s="6">
        <v>14.571502000000001</v>
      </c>
      <c r="AA142" s="10">
        <v>53.513263000000002</v>
      </c>
      <c r="AB142" s="6">
        <v>1.3707201722</v>
      </c>
    </row>
    <row r="143" spans="19:28" x14ac:dyDescent="0.2">
      <c r="S143" s="7">
        <v>43616</v>
      </c>
      <c r="T143" s="5">
        <v>5</v>
      </c>
      <c r="U143" s="8">
        <v>1301.9000000000001</v>
      </c>
      <c r="V143" s="10">
        <v>3940.758742</v>
      </c>
      <c r="W143" s="10">
        <v>37.020299999999999</v>
      </c>
      <c r="X143" s="6">
        <v>35.167192</v>
      </c>
      <c r="Y143" s="10">
        <v>90.427259000000006</v>
      </c>
      <c r="Z143" s="6">
        <v>14.397207</v>
      </c>
      <c r="AA143" s="10">
        <v>53.406959000000001</v>
      </c>
      <c r="AB143" s="6">
        <v>1.3552455993999999</v>
      </c>
    </row>
    <row r="144" spans="19:28" x14ac:dyDescent="0.2">
      <c r="S144" s="7">
        <v>43619</v>
      </c>
      <c r="T144" s="5">
        <v>5</v>
      </c>
      <c r="U144" s="8">
        <v>1328.68</v>
      </c>
      <c r="V144" s="10">
        <v>3860.5040119999999</v>
      </c>
      <c r="W144" s="10">
        <v>37.020299999999999</v>
      </c>
      <c r="X144" s="6">
        <v>35.890579000000002</v>
      </c>
      <c r="Y144" s="10">
        <v>90.448639999999997</v>
      </c>
      <c r="Z144" s="6">
        <v>14.689883999999999</v>
      </c>
      <c r="AA144" s="10">
        <v>53.428339999999999</v>
      </c>
      <c r="AB144" s="6">
        <v>1.3839731648</v>
      </c>
    </row>
    <row r="145" spans="19:28" x14ac:dyDescent="0.2">
      <c r="S145" s="7">
        <v>43620</v>
      </c>
      <c r="T145" s="5">
        <v>5</v>
      </c>
      <c r="U145" s="8">
        <v>1346.67</v>
      </c>
      <c r="V145" s="10">
        <v>3917.4208819999999</v>
      </c>
      <c r="W145" s="10">
        <v>37.020299999999999</v>
      </c>
      <c r="X145" s="6">
        <v>36.376528999999998</v>
      </c>
      <c r="Y145" s="10">
        <v>90.510515999999996</v>
      </c>
      <c r="Z145" s="6">
        <v>14.878603</v>
      </c>
      <c r="AA145" s="10">
        <v>53.490215999999997</v>
      </c>
      <c r="AB145" s="6">
        <v>1.3654447075</v>
      </c>
    </row>
    <row r="146" spans="19:28" x14ac:dyDescent="0.2">
      <c r="S146" s="7">
        <v>43621</v>
      </c>
      <c r="T146" s="5">
        <v>5</v>
      </c>
      <c r="U146" s="8">
        <v>1311.53</v>
      </c>
      <c r="V146" s="10">
        <v>3876.8985929999999</v>
      </c>
      <c r="W146" s="10">
        <v>37.020299999999999</v>
      </c>
      <c r="X146" s="6">
        <v>35.427320000000002</v>
      </c>
      <c r="Y146" s="10">
        <v>90.388486</v>
      </c>
      <c r="Z146" s="6">
        <v>14.509923000000001</v>
      </c>
      <c r="AA146" s="10">
        <v>53.368186000000001</v>
      </c>
      <c r="AB146" s="6">
        <v>1.3765690416</v>
      </c>
    </row>
    <row r="147" spans="19:28" x14ac:dyDescent="0.2">
      <c r="S147" s="7">
        <v>43622</v>
      </c>
      <c r="T147" s="5">
        <v>5</v>
      </c>
      <c r="U147" s="8">
        <v>1307.6600000000001</v>
      </c>
      <c r="V147" s="10">
        <v>3902.740233</v>
      </c>
      <c r="W147" s="10">
        <v>37.020299999999999</v>
      </c>
      <c r="X147" s="6">
        <v>35.322781999999997</v>
      </c>
      <c r="Y147" s="10">
        <v>90.397265000000004</v>
      </c>
      <c r="Z147" s="6">
        <v>14.465703</v>
      </c>
      <c r="AA147" s="10">
        <v>53.376964999999998</v>
      </c>
      <c r="AB147" s="6">
        <v>1.3676791721999999</v>
      </c>
    </row>
    <row r="148" spans="19:28" x14ac:dyDescent="0.2">
      <c r="S148" s="7">
        <v>43623</v>
      </c>
      <c r="T148" s="5">
        <v>5</v>
      </c>
      <c r="U148" s="8">
        <v>1346.69</v>
      </c>
      <c r="V148" s="10">
        <v>3873.539186</v>
      </c>
      <c r="W148" s="10">
        <v>37.020299999999999</v>
      </c>
      <c r="X148" s="6">
        <v>36.377068999999999</v>
      </c>
      <c r="Y148" s="10">
        <v>90.463382999999993</v>
      </c>
      <c r="Z148" s="6">
        <v>14.886576</v>
      </c>
      <c r="AA148" s="10">
        <v>53.443083000000001</v>
      </c>
      <c r="AB148" s="6">
        <v>1.3796964633</v>
      </c>
    </row>
    <row r="149" spans="19:28" x14ac:dyDescent="0.2">
      <c r="S149" s="7">
        <v>43626</v>
      </c>
      <c r="T149" s="5">
        <v>5</v>
      </c>
      <c r="U149" s="8">
        <v>1336.61</v>
      </c>
      <c r="V149" s="10">
        <v>3852.7669080000001</v>
      </c>
      <c r="W149" s="10">
        <v>36.297499999999999</v>
      </c>
      <c r="X149" s="6">
        <v>36.823748000000002</v>
      </c>
      <c r="Y149" s="10">
        <v>90.284034000000005</v>
      </c>
      <c r="Z149" s="6">
        <v>14.804500000000001</v>
      </c>
      <c r="AA149" s="10">
        <v>53.986533999999999</v>
      </c>
      <c r="AB149" s="6">
        <v>1.4012406013000001</v>
      </c>
    </row>
    <row r="150" spans="19:28" x14ac:dyDescent="0.2">
      <c r="S150" s="7">
        <v>43627</v>
      </c>
      <c r="T150" s="5">
        <v>5</v>
      </c>
      <c r="U150" s="8">
        <v>1333.63</v>
      </c>
      <c r="V150" s="10">
        <v>3832.9575329999998</v>
      </c>
      <c r="W150" s="10">
        <v>36.297499999999999</v>
      </c>
      <c r="X150" s="6">
        <v>36.741649000000002</v>
      </c>
      <c r="Y150" s="10">
        <v>90.256980999999996</v>
      </c>
      <c r="Z150" s="6">
        <v>14.775921</v>
      </c>
      <c r="AA150" s="10">
        <v>53.959480999999997</v>
      </c>
      <c r="AB150" s="6">
        <v>1.4077766490000001</v>
      </c>
    </row>
    <row r="151" spans="19:28" x14ac:dyDescent="0.2">
      <c r="S151" s="7">
        <v>43784</v>
      </c>
      <c r="T151" s="5">
        <v>4</v>
      </c>
      <c r="U151" s="8">
        <v>589.12</v>
      </c>
      <c r="V151" s="10">
        <v>3148.2878329999999</v>
      </c>
      <c r="W151" s="10">
        <v>-27.757300000000001</v>
      </c>
      <c r="X151" s="6">
        <v>-21.223966000000001</v>
      </c>
      <c r="Y151" s="10">
        <v>-22.259741000000002</v>
      </c>
      <c r="Z151" s="6">
        <v>-26.465716</v>
      </c>
      <c r="AA151" s="10">
        <v>5.4975589999999999</v>
      </c>
      <c r="AB151" s="6">
        <v>0.17462058850000001</v>
      </c>
    </row>
    <row r="152" spans="19:28" x14ac:dyDescent="0.2">
      <c r="S152" s="7">
        <v>43787</v>
      </c>
      <c r="T152" s="5">
        <v>3</v>
      </c>
      <c r="U152" s="8">
        <v>561.49</v>
      </c>
      <c r="V152" s="10">
        <v>1913.6418920000001</v>
      </c>
      <c r="W152" s="10">
        <v>-139.4306</v>
      </c>
      <c r="X152" s="6">
        <v>-4.0270210000000004</v>
      </c>
      <c r="Y152" s="10">
        <v>45.154581999999998</v>
      </c>
      <c r="Z152" s="6">
        <v>12.434839999999999</v>
      </c>
      <c r="AA152" s="10">
        <v>184.585182</v>
      </c>
      <c r="AB152" s="6">
        <v>9.6457536246999993</v>
      </c>
    </row>
    <row r="153" spans="19:28" x14ac:dyDescent="0.2">
      <c r="S153" s="7">
        <v>43788</v>
      </c>
      <c r="T153" s="5">
        <v>3</v>
      </c>
      <c r="U153" s="8">
        <v>574.70000000000005</v>
      </c>
      <c r="V153" s="10">
        <v>1907.428197</v>
      </c>
      <c r="W153" s="10">
        <v>-139.4306</v>
      </c>
      <c r="X153" s="6">
        <v>-4.1217639999999998</v>
      </c>
      <c r="Y153" s="10">
        <v>45.166907000000002</v>
      </c>
      <c r="Z153" s="6">
        <v>12.723917999999999</v>
      </c>
      <c r="AA153" s="10">
        <v>184.59750700000001</v>
      </c>
      <c r="AB153" s="6">
        <v>9.6778220571000002</v>
      </c>
    </row>
    <row r="154" spans="19:28" x14ac:dyDescent="0.2">
      <c r="S154" s="7">
        <v>43789</v>
      </c>
      <c r="T154" s="5">
        <v>3</v>
      </c>
      <c r="U154" s="8">
        <v>576.64</v>
      </c>
      <c r="V154" s="10">
        <v>1906.8130080000001</v>
      </c>
      <c r="W154" s="10">
        <v>-139.4306</v>
      </c>
      <c r="X154" s="6">
        <v>-4.1356780000000004</v>
      </c>
      <c r="Y154" s="10">
        <v>45.175745999999997</v>
      </c>
      <c r="Z154" s="6">
        <v>12.764371000000001</v>
      </c>
      <c r="AA154" s="10">
        <v>184.606346</v>
      </c>
      <c r="AB154" s="6">
        <v>9.6814079439</v>
      </c>
    </row>
    <row r="155" spans="19:28" x14ac:dyDescent="0.2">
      <c r="S155" s="7">
        <v>43790</v>
      </c>
      <c r="T155" s="5">
        <v>3</v>
      </c>
      <c r="U155" s="8">
        <v>580</v>
      </c>
      <c r="V155" s="10">
        <v>1921.7963520000001</v>
      </c>
      <c r="W155" s="10">
        <v>-139.4306</v>
      </c>
      <c r="X155" s="6">
        <v>-4.1597759999999999</v>
      </c>
      <c r="Y155" s="10">
        <v>45.155225000000002</v>
      </c>
      <c r="Z155" s="6">
        <v>12.844582000000001</v>
      </c>
      <c r="AA155" s="10">
        <v>184.585825</v>
      </c>
      <c r="AB155" s="6">
        <v>9.6048587598000008</v>
      </c>
    </row>
    <row r="156" spans="19:28" x14ac:dyDescent="0.2">
      <c r="S156" s="7">
        <v>43791</v>
      </c>
      <c r="T156" s="5">
        <v>3</v>
      </c>
      <c r="U156" s="8">
        <v>588.01</v>
      </c>
      <c r="V156" s="10">
        <v>1931.057206</v>
      </c>
      <c r="W156" s="10">
        <v>-139.4306</v>
      </c>
      <c r="X156" s="6">
        <v>-4.2172229999999997</v>
      </c>
      <c r="Y156" s="10">
        <v>45.158596000000003</v>
      </c>
      <c r="Z156" s="6">
        <v>13.020998000000001</v>
      </c>
      <c r="AA156" s="10">
        <v>184.58919599999999</v>
      </c>
      <c r="AB156" s="6">
        <v>9.5589708945999998</v>
      </c>
    </row>
    <row r="157" spans="19:28" x14ac:dyDescent="0.2">
      <c r="S157" s="7">
        <v>43794</v>
      </c>
      <c r="T157" s="5">
        <v>3</v>
      </c>
      <c r="U157" s="8">
        <v>591.41</v>
      </c>
      <c r="V157" s="10">
        <v>1912.2753250000001</v>
      </c>
      <c r="W157" s="10">
        <v>-133.8896</v>
      </c>
      <c r="X157" s="6">
        <v>-4.4171469999999999</v>
      </c>
      <c r="Y157" s="10">
        <v>43.542490999999998</v>
      </c>
      <c r="Z157" s="6">
        <v>13.582364999999999</v>
      </c>
      <c r="AA157" s="10">
        <v>177.43209100000001</v>
      </c>
      <c r="AB157" s="6">
        <v>9.2785849583999997</v>
      </c>
    </row>
    <row r="158" spans="19:28" x14ac:dyDescent="0.2">
      <c r="S158" s="7">
        <v>43795</v>
      </c>
      <c r="T158" s="5">
        <v>3</v>
      </c>
      <c r="U158" s="8">
        <v>586.17999999999995</v>
      </c>
      <c r="V158" s="10">
        <v>1932.1486440000001</v>
      </c>
      <c r="W158" s="10">
        <v>-133.8896</v>
      </c>
      <c r="X158" s="6">
        <v>-4.3780849999999996</v>
      </c>
      <c r="Y158" s="10">
        <v>43.569387999999996</v>
      </c>
      <c r="Z158" s="6">
        <v>13.453942</v>
      </c>
      <c r="AA158" s="10">
        <v>177.45898800000001</v>
      </c>
      <c r="AB158" s="6">
        <v>9.1845411957999996</v>
      </c>
    </row>
    <row r="159" spans="19:28" x14ac:dyDescent="0.2">
      <c r="S159" s="7">
        <v>43796</v>
      </c>
      <c r="T159" s="5">
        <v>3</v>
      </c>
      <c r="U159" s="8">
        <v>590.1</v>
      </c>
      <c r="V159" s="10">
        <v>1933.4011840000001</v>
      </c>
      <c r="W159" s="10">
        <v>-133.8896</v>
      </c>
      <c r="X159" s="6">
        <v>-4.407362</v>
      </c>
      <c r="Y159" s="10">
        <v>43.543438000000002</v>
      </c>
      <c r="Z159" s="6">
        <v>13.551985</v>
      </c>
      <c r="AA159" s="10">
        <v>177.43303800000001</v>
      </c>
      <c r="AB159" s="6">
        <v>9.1772488477999996</v>
      </c>
    </row>
    <row r="160" spans="19:28" x14ac:dyDescent="0.2">
      <c r="S160" s="7">
        <v>43797</v>
      </c>
      <c r="T160" s="5">
        <v>3</v>
      </c>
      <c r="U160" s="8">
        <v>590.1</v>
      </c>
      <c r="V160" s="10">
        <v>1933.4011840000001</v>
      </c>
      <c r="W160" s="10">
        <v>-133.8896</v>
      </c>
      <c r="X160" s="6">
        <v>-4.407362</v>
      </c>
      <c r="Y160" s="10">
        <v>43.543438000000002</v>
      </c>
      <c r="Z160" s="6">
        <v>13.551985</v>
      </c>
      <c r="AA160" s="10">
        <v>177.43303800000001</v>
      </c>
      <c r="AB160" s="6">
        <v>9.1772488477999996</v>
      </c>
    </row>
    <row r="161" spans="19:28" x14ac:dyDescent="0.2">
      <c r="S161" s="7">
        <v>43798</v>
      </c>
      <c r="T161" s="5">
        <v>3</v>
      </c>
      <c r="U161" s="8">
        <v>590.16</v>
      </c>
      <c r="V161" s="10">
        <v>1937.5873019999999</v>
      </c>
      <c r="W161" s="10">
        <v>-133.8896</v>
      </c>
      <c r="X161" s="6">
        <v>-4.4078109999999997</v>
      </c>
      <c r="Y161" s="10">
        <v>43.550575000000002</v>
      </c>
      <c r="Z161" s="6">
        <v>13.551140999999999</v>
      </c>
      <c r="AA161" s="10">
        <v>177.44017500000001</v>
      </c>
      <c r="AB161" s="6">
        <v>9.1577899276999997</v>
      </c>
    </row>
    <row r="162" spans="19:28" x14ac:dyDescent="0.2">
      <c r="S162" s="7">
        <v>43801</v>
      </c>
      <c r="T162" s="5">
        <v>3</v>
      </c>
      <c r="U162" s="8">
        <v>590.17999999999995</v>
      </c>
      <c r="V162" s="10">
        <v>1934.8939519999999</v>
      </c>
      <c r="W162" s="10">
        <v>-134.05889999999999</v>
      </c>
      <c r="X162" s="6">
        <v>-4.402393</v>
      </c>
      <c r="Y162" s="10">
        <v>47.652222000000002</v>
      </c>
      <c r="Z162" s="6">
        <v>12.385152</v>
      </c>
      <c r="AA162" s="10">
        <v>181.71112199999999</v>
      </c>
      <c r="AB162" s="6">
        <v>9.3912703476000008</v>
      </c>
    </row>
    <row r="163" spans="19:28" x14ac:dyDescent="0.2">
      <c r="S163" s="7">
        <v>43802</v>
      </c>
      <c r="T163" s="5">
        <v>3</v>
      </c>
      <c r="U163" s="8">
        <v>577.16</v>
      </c>
      <c r="V163" s="10">
        <v>1947.149807</v>
      </c>
      <c r="W163" s="10">
        <v>-134.05889999999999</v>
      </c>
      <c r="X163" s="6">
        <v>-4.3052720000000004</v>
      </c>
      <c r="Y163" s="10">
        <v>47.650092000000001</v>
      </c>
      <c r="Z163" s="6">
        <v>12.112463</v>
      </c>
      <c r="AA163" s="10">
        <v>181.70899199999999</v>
      </c>
      <c r="AB163" s="6">
        <v>9.3320499405999993</v>
      </c>
    </row>
    <row r="164" spans="19:28" x14ac:dyDescent="0.2">
      <c r="S164" s="7">
        <v>43803</v>
      </c>
      <c r="T164" s="5">
        <v>3</v>
      </c>
      <c r="U164" s="8">
        <v>596.67999999999995</v>
      </c>
      <c r="V164" s="10">
        <v>1945.232493</v>
      </c>
      <c r="W164" s="10">
        <v>-134.05889999999999</v>
      </c>
      <c r="X164" s="6">
        <v>-4.4508789999999996</v>
      </c>
      <c r="Y164" s="10">
        <v>47.638461999999997</v>
      </c>
      <c r="Z164" s="6">
        <v>12.525174</v>
      </c>
      <c r="AA164" s="10">
        <v>181.697362</v>
      </c>
      <c r="AB164" s="6">
        <v>9.3406501401999993</v>
      </c>
    </row>
    <row r="165" spans="19:28" x14ac:dyDescent="0.2">
      <c r="S165" s="7">
        <v>43804</v>
      </c>
      <c r="T165" s="5">
        <v>3</v>
      </c>
      <c r="U165" s="8">
        <v>622.11</v>
      </c>
      <c r="V165" s="10">
        <v>1926.6377890000001</v>
      </c>
      <c r="W165" s="10">
        <v>-134.05889999999999</v>
      </c>
      <c r="X165" s="6">
        <v>-4.6405719999999997</v>
      </c>
      <c r="Y165" s="10">
        <v>47.656846000000002</v>
      </c>
      <c r="Z165" s="6">
        <v>13.053948</v>
      </c>
      <c r="AA165" s="10">
        <v>181.715746</v>
      </c>
      <c r="AB165" s="6">
        <v>9.4317544951999999</v>
      </c>
    </row>
    <row r="166" spans="19:28" x14ac:dyDescent="0.2">
      <c r="S166" s="7">
        <v>43805</v>
      </c>
      <c r="T166" s="5">
        <v>3</v>
      </c>
      <c r="U166" s="8">
        <v>647.54999999999995</v>
      </c>
      <c r="V166" s="10">
        <v>1906.12546</v>
      </c>
      <c r="W166" s="10">
        <v>-134.05889999999999</v>
      </c>
      <c r="X166" s="6">
        <v>-4.8303399999999996</v>
      </c>
      <c r="Y166" s="10">
        <v>47.659968999999997</v>
      </c>
      <c r="Z166" s="6">
        <v>13.586874</v>
      </c>
      <c r="AA166" s="10">
        <v>181.71886900000001</v>
      </c>
      <c r="AB166" s="6">
        <v>9.5334159496000002</v>
      </c>
    </row>
    <row r="167" spans="19:28" x14ac:dyDescent="0.2">
      <c r="S167" s="7">
        <v>43808</v>
      </c>
      <c r="T167" s="5">
        <v>3</v>
      </c>
      <c r="U167" s="8">
        <v>667.62</v>
      </c>
      <c r="V167" s="10">
        <v>1939.876775</v>
      </c>
      <c r="W167" s="10">
        <v>-139.77019999999999</v>
      </c>
      <c r="X167" s="6">
        <v>-4.7765550000000001</v>
      </c>
      <c r="Y167" s="10">
        <v>48.606749000000001</v>
      </c>
      <c r="Z167" s="6">
        <v>13.73513</v>
      </c>
      <c r="AA167" s="10">
        <v>188.376949</v>
      </c>
      <c r="AB167" s="6">
        <v>9.7107688162999999</v>
      </c>
    </row>
    <row r="168" spans="19:28" x14ac:dyDescent="0.2">
      <c r="S168" s="7">
        <v>43809</v>
      </c>
      <c r="T168" s="5">
        <v>3</v>
      </c>
      <c r="U168" s="8">
        <v>641.21</v>
      </c>
      <c r="V168" s="10">
        <v>1918.090972</v>
      </c>
      <c r="W168" s="10">
        <v>-139.77019999999999</v>
      </c>
      <c r="X168" s="6">
        <v>-4.5876020000000004</v>
      </c>
      <c r="Y168" s="10">
        <v>48.602508999999998</v>
      </c>
      <c r="Z168" s="6">
        <v>13.19294</v>
      </c>
      <c r="AA168" s="10">
        <v>188.37270899999999</v>
      </c>
      <c r="AB168" s="6">
        <v>9.8208433085000006</v>
      </c>
    </row>
    <row r="169" spans="19:28" x14ac:dyDescent="0.2">
      <c r="S169" s="7">
        <v>43810</v>
      </c>
      <c r="T169" s="5">
        <v>3</v>
      </c>
      <c r="U169" s="8">
        <v>659.76</v>
      </c>
      <c r="V169" s="10">
        <v>1930.219697</v>
      </c>
      <c r="W169" s="10">
        <v>-139.77019999999999</v>
      </c>
      <c r="X169" s="6">
        <v>-4.7203189999999999</v>
      </c>
      <c r="Y169" s="10">
        <v>48.606803999999997</v>
      </c>
      <c r="Z169" s="6">
        <v>13.573408000000001</v>
      </c>
      <c r="AA169" s="10">
        <v>188.377004</v>
      </c>
      <c r="AB169" s="6">
        <v>9.7593556064999998</v>
      </c>
    </row>
    <row r="170" spans="19:28" x14ac:dyDescent="0.2">
      <c r="S170" s="7">
        <v>43811</v>
      </c>
      <c r="T170" s="5">
        <v>3</v>
      </c>
      <c r="U170" s="8">
        <v>667.95</v>
      </c>
      <c r="V170" s="10">
        <v>1914.1191490000001</v>
      </c>
      <c r="W170" s="10">
        <v>-139.77019999999999</v>
      </c>
      <c r="X170" s="6">
        <v>-4.7789159999999997</v>
      </c>
      <c r="Y170" s="10">
        <v>48.587304000000003</v>
      </c>
      <c r="Z170" s="6">
        <v>13.747418</v>
      </c>
      <c r="AA170" s="10">
        <v>188.35750400000001</v>
      </c>
      <c r="AB170" s="6">
        <v>9.8404273457000002</v>
      </c>
    </row>
    <row r="171" spans="19:28" x14ac:dyDescent="0.2">
      <c r="S171" s="7">
        <v>43812</v>
      </c>
      <c r="T171" s="5">
        <v>3</v>
      </c>
      <c r="U171" s="8">
        <v>637.67999999999995</v>
      </c>
      <c r="V171" s="10">
        <v>1951.047771</v>
      </c>
      <c r="W171" s="10">
        <v>-139.77019999999999</v>
      </c>
      <c r="X171" s="6">
        <v>-4.5623459999999998</v>
      </c>
      <c r="Y171" s="10">
        <v>48.604142000000003</v>
      </c>
      <c r="Z171" s="6">
        <v>13.119869</v>
      </c>
      <c r="AA171" s="10">
        <v>188.37434200000001</v>
      </c>
      <c r="AB171" s="6">
        <v>9.6550348605000007</v>
      </c>
    </row>
    <row r="172" spans="19:28" x14ac:dyDescent="0.2">
      <c r="S172" s="7">
        <v>43815</v>
      </c>
      <c r="T172" s="5">
        <v>3</v>
      </c>
      <c r="U172" s="8">
        <v>668.54</v>
      </c>
      <c r="V172" s="10">
        <v>1953.4400579999999</v>
      </c>
      <c r="W172" s="10">
        <v>-140.2398</v>
      </c>
      <c r="X172" s="6">
        <v>-4.7671200000000002</v>
      </c>
      <c r="Y172" s="10">
        <v>49.922452999999997</v>
      </c>
      <c r="Z172" s="6">
        <v>13.39157</v>
      </c>
      <c r="AA172" s="10">
        <v>190.16225299999999</v>
      </c>
      <c r="AB172" s="6">
        <v>9.7347370271999996</v>
      </c>
    </row>
    <row r="173" spans="19:28" x14ac:dyDescent="0.2">
      <c r="S173" s="7">
        <v>43816</v>
      </c>
      <c r="T173" s="5">
        <v>3</v>
      </c>
      <c r="U173" s="8">
        <v>675.13</v>
      </c>
      <c r="V173" s="10">
        <v>1927.0180640000001</v>
      </c>
      <c r="W173" s="10">
        <v>-140.2398</v>
      </c>
      <c r="X173" s="6">
        <v>-4.8141109999999996</v>
      </c>
      <c r="Y173" s="10">
        <v>49.919628000000003</v>
      </c>
      <c r="Z173" s="6">
        <v>13.52434</v>
      </c>
      <c r="AA173" s="10">
        <v>190.15942799999999</v>
      </c>
      <c r="AB173" s="6">
        <v>9.8680667007</v>
      </c>
    </row>
    <row r="174" spans="19:28" x14ac:dyDescent="0.2">
      <c r="S174" s="7">
        <v>43817</v>
      </c>
      <c r="T174" s="5">
        <v>3</v>
      </c>
      <c r="U174" s="8">
        <v>678.99</v>
      </c>
      <c r="V174" s="10">
        <v>1949.3837559999999</v>
      </c>
      <c r="W174" s="10">
        <v>-140.2398</v>
      </c>
      <c r="X174" s="6">
        <v>-4.8416360000000003</v>
      </c>
      <c r="Y174" s="10">
        <v>49.940176000000001</v>
      </c>
      <c r="Z174" s="6">
        <v>13.596067</v>
      </c>
      <c r="AA174" s="10">
        <v>190.17997600000001</v>
      </c>
      <c r="AB174" s="6">
        <v>9.7559023751999998</v>
      </c>
    </row>
    <row r="175" spans="19:28" x14ac:dyDescent="0.2">
      <c r="S175" s="7">
        <v>43818</v>
      </c>
      <c r="T175" s="5">
        <v>3</v>
      </c>
      <c r="U175" s="8">
        <v>689.03</v>
      </c>
      <c r="V175" s="10">
        <v>1919.7081410000001</v>
      </c>
      <c r="W175" s="10">
        <v>-140.2398</v>
      </c>
      <c r="X175" s="6">
        <v>-4.913227</v>
      </c>
      <c r="Y175" s="10">
        <v>49.935319</v>
      </c>
      <c r="Z175" s="6">
        <v>13.798450000000001</v>
      </c>
      <c r="AA175" s="10">
        <v>190.175119</v>
      </c>
      <c r="AB175" s="6">
        <v>9.9064599874999999</v>
      </c>
    </row>
    <row r="176" spans="19:28" x14ac:dyDescent="0.2">
      <c r="S176" s="7">
        <v>43819</v>
      </c>
      <c r="T176" s="5">
        <v>3</v>
      </c>
      <c r="U176" s="5">
        <v>686.78</v>
      </c>
      <c r="V176" s="5">
        <v>1929.246991</v>
      </c>
      <c r="W176" s="5">
        <v>-140.2398</v>
      </c>
      <c r="X176" s="5">
        <v>-4.8971830000000001</v>
      </c>
      <c r="Y176" s="5">
        <v>49.934987</v>
      </c>
      <c r="Z176" s="5">
        <v>13.753482999999999</v>
      </c>
      <c r="AA176" s="5">
        <v>190.17478700000001</v>
      </c>
      <c r="AB176" s="5">
        <v>9.8574618783000005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workbookViewId="0">
      <selection activeCell="M42" sqref="M42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3</v>
      </c>
      <c r="C2" s="8">
        <v>6118.96</v>
      </c>
      <c r="D2" s="8">
        <v>6578.9044899999999</v>
      </c>
      <c r="E2" s="8">
        <v>30.002099999999999</v>
      </c>
      <c r="F2" s="8">
        <v>502.483498</v>
      </c>
    </row>
    <row r="3" spans="1:6" x14ac:dyDescent="0.2">
      <c r="A3" s="7">
        <v>41789</v>
      </c>
      <c r="B3" s="8">
        <v>3</v>
      </c>
      <c r="C3" s="8">
        <v>6288.34</v>
      </c>
      <c r="D3" s="8">
        <v>6541.990503</v>
      </c>
      <c r="E3" s="8">
        <v>24.120200000000001</v>
      </c>
      <c r="F3" s="8">
        <v>475.25323100000003</v>
      </c>
    </row>
    <row r="4" spans="1:6" x14ac:dyDescent="0.2">
      <c r="A4" s="7">
        <v>41820</v>
      </c>
      <c r="B4" s="8">
        <v>4</v>
      </c>
      <c r="C4" s="8">
        <v>7388.83</v>
      </c>
      <c r="D4" s="8">
        <v>11632.00827</v>
      </c>
      <c r="E4" s="8">
        <v>27.724900000000002</v>
      </c>
      <c r="F4" s="8">
        <v>462.76376299999998</v>
      </c>
    </row>
    <row r="5" spans="1:6" x14ac:dyDescent="0.2">
      <c r="A5" s="7">
        <v>41851</v>
      </c>
      <c r="B5" s="8">
        <v>4</v>
      </c>
      <c r="C5" s="8">
        <v>6878.04</v>
      </c>
      <c r="D5" s="8">
        <v>11903.231759</v>
      </c>
      <c r="E5" s="8">
        <v>27.860099999999999</v>
      </c>
      <c r="F5" s="8">
        <v>584.81567199999995</v>
      </c>
    </row>
    <row r="6" spans="1:6" x14ac:dyDescent="0.2">
      <c r="A6" s="7">
        <v>41880</v>
      </c>
      <c r="B6" s="8">
        <v>4</v>
      </c>
      <c r="C6" s="8">
        <v>7396.26</v>
      </c>
      <c r="D6" s="8">
        <v>11725.72075</v>
      </c>
      <c r="E6" s="8">
        <v>-32.015799999999999</v>
      </c>
      <c r="F6" s="8">
        <v>520.54636100000005</v>
      </c>
    </row>
    <row r="7" spans="1:6" x14ac:dyDescent="0.2">
      <c r="A7" s="7">
        <v>41912</v>
      </c>
      <c r="B7" s="8">
        <v>3</v>
      </c>
      <c r="C7" s="8">
        <v>3315.01</v>
      </c>
      <c r="D7" s="8">
        <v>9684.9969689999998</v>
      </c>
      <c r="E7" s="8">
        <v>82.414199999999994</v>
      </c>
      <c r="F7" s="8">
        <v>366.06071900000001</v>
      </c>
    </row>
    <row r="8" spans="1:6" x14ac:dyDescent="0.2">
      <c r="A8" s="7">
        <v>41943</v>
      </c>
      <c r="B8" s="8">
        <v>3</v>
      </c>
      <c r="C8" s="8">
        <v>3562.86</v>
      </c>
      <c r="D8" s="8">
        <v>9983.9938089999996</v>
      </c>
      <c r="E8" s="8">
        <v>82.414199999999994</v>
      </c>
      <c r="F8" s="8">
        <v>324.56415399999997</v>
      </c>
    </row>
    <row r="9" spans="1:6" x14ac:dyDescent="0.2">
      <c r="A9" s="7">
        <v>41971</v>
      </c>
      <c r="B9" s="8">
        <v>3</v>
      </c>
      <c r="C9" s="8">
        <v>3826.13</v>
      </c>
      <c r="D9" s="8">
        <v>9958.2464710000004</v>
      </c>
      <c r="E9" s="8">
        <v>72.838700000000003</v>
      </c>
      <c r="F9" s="8">
        <v>296.84214900000001</v>
      </c>
    </row>
    <row r="10" spans="1:6" x14ac:dyDescent="0.2">
      <c r="A10" s="7">
        <v>42004</v>
      </c>
      <c r="B10" s="8">
        <v>3</v>
      </c>
      <c r="C10" s="8">
        <v>3859.03</v>
      </c>
      <c r="D10" s="8">
        <v>9976.6502</v>
      </c>
      <c r="E10" s="8">
        <v>72.838700000000003</v>
      </c>
      <c r="F10" s="8">
        <v>294.696077</v>
      </c>
    </row>
    <row r="11" spans="1:6" x14ac:dyDescent="0.2">
      <c r="A11" s="7">
        <v>42034</v>
      </c>
      <c r="B11" s="8">
        <v>3</v>
      </c>
      <c r="C11" s="8">
        <v>3879.64</v>
      </c>
      <c r="D11" s="8">
        <v>9955.619616</v>
      </c>
      <c r="E11" s="8">
        <v>72.821700000000007</v>
      </c>
      <c r="F11" s="8">
        <v>290.55942800000003</v>
      </c>
    </row>
    <row r="12" spans="1:6" x14ac:dyDescent="0.2">
      <c r="A12" s="7">
        <v>42062</v>
      </c>
      <c r="B12" s="8">
        <v>3</v>
      </c>
      <c r="C12" s="8">
        <v>4156.57</v>
      </c>
      <c r="D12" s="8">
        <v>9782.9234849999993</v>
      </c>
      <c r="E12" s="8">
        <v>1.9298999999999999</v>
      </c>
      <c r="F12" s="8">
        <v>349.41218400000002</v>
      </c>
    </row>
    <row r="13" spans="1:6" x14ac:dyDescent="0.2">
      <c r="A13" s="7">
        <v>42094</v>
      </c>
      <c r="B13" s="8">
        <v>2</v>
      </c>
      <c r="C13" s="8">
        <v>3322.48</v>
      </c>
      <c r="D13" s="8">
        <v>4584.6335069999996</v>
      </c>
      <c r="E13" s="8">
        <v>40.029200000000003</v>
      </c>
      <c r="F13" s="8">
        <v>248.61698799999999</v>
      </c>
    </row>
    <row r="14" spans="1:6" x14ac:dyDescent="0.2">
      <c r="A14" s="7">
        <v>42124</v>
      </c>
      <c r="B14" s="8">
        <v>2</v>
      </c>
      <c r="C14" s="8">
        <v>2892.25</v>
      </c>
      <c r="D14" s="8">
        <v>4556.8552060000002</v>
      </c>
      <c r="E14" s="8">
        <v>40.041600000000003</v>
      </c>
      <c r="F14" s="8">
        <v>246.58893699999999</v>
      </c>
    </row>
    <row r="15" spans="1:6" x14ac:dyDescent="0.2">
      <c r="A15" s="7">
        <v>42153</v>
      </c>
      <c r="B15" s="8">
        <v>2</v>
      </c>
      <c r="C15" s="8">
        <v>2672.24</v>
      </c>
      <c r="D15" s="8">
        <v>4492.7256399999997</v>
      </c>
      <c r="E15" s="8">
        <v>41.991700000000002</v>
      </c>
      <c r="F15" s="8">
        <v>213.404212</v>
      </c>
    </row>
    <row r="16" spans="1:6" x14ac:dyDescent="0.2">
      <c r="A16" s="7">
        <v>42185</v>
      </c>
      <c r="B16" s="8">
        <v>2</v>
      </c>
      <c r="C16" s="8">
        <v>2550.2399999999998</v>
      </c>
      <c r="D16" s="8">
        <v>4519.0569059999998</v>
      </c>
      <c r="E16" s="8">
        <v>41.994500000000002</v>
      </c>
      <c r="F16" s="8">
        <v>198.31660600000001</v>
      </c>
    </row>
    <row r="17" spans="1:28" x14ac:dyDescent="0.2">
      <c r="A17" s="7">
        <v>42216</v>
      </c>
      <c r="B17" s="8">
        <v>2</v>
      </c>
      <c r="C17" s="8">
        <v>2085.0500000000002</v>
      </c>
      <c r="D17" s="8">
        <v>4501.200159</v>
      </c>
      <c r="E17" s="8">
        <v>41.977699999999999</v>
      </c>
      <c r="F17" s="8">
        <v>175.39439300000001</v>
      </c>
    </row>
    <row r="18" spans="1:28" x14ac:dyDescent="0.2">
      <c r="A18" s="7">
        <v>42247</v>
      </c>
      <c r="B18" s="8">
        <v>2</v>
      </c>
      <c r="C18" s="8">
        <v>1797.67</v>
      </c>
      <c r="D18" s="8">
        <v>4342.5629790000003</v>
      </c>
      <c r="E18" s="8">
        <v>35.6999</v>
      </c>
      <c r="F18" s="8">
        <v>137.42077399999999</v>
      </c>
    </row>
    <row r="19" spans="1:28" x14ac:dyDescent="0.2">
      <c r="A19" s="7">
        <v>42277</v>
      </c>
      <c r="B19" s="8">
        <v>2</v>
      </c>
      <c r="C19" s="8">
        <v>1124.99</v>
      </c>
      <c r="D19" s="8">
        <v>4441.0997799999996</v>
      </c>
      <c r="E19" s="8">
        <v>35.709899999999998</v>
      </c>
      <c r="F19" s="8">
        <v>125.76669</v>
      </c>
    </row>
    <row r="20" spans="1:28" x14ac:dyDescent="0.2">
      <c r="A20" s="7">
        <v>42307</v>
      </c>
      <c r="B20" s="8">
        <v>2</v>
      </c>
      <c r="C20" s="8">
        <v>1448.22</v>
      </c>
      <c r="D20" s="8">
        <v>4334.433575</v>
      </c>
      <c r="E20" s="8">
        <v>35.7149</v>
      </c>
      <c r="F20" s="8">
        <v>105.91471</v>
      </c>
    </row>
    <row r="21" spans="1:28" x14ac:dyDescent="0.2">
      <c r="A21" s="7">
        <v>42338</v>
      </c>
      <c r="B21" s="8">
        <v>2</v>
      </c>
      <c r="C21" s="8">
        <v>1487.24</v>
      </c>
      <c r="D21" s="8">
        <v>3676.100191</v>
      </c>
      <c r="E21" s="8">
        <v>-778.64580000000001</v>
      </c>
      <c r="F21" s="8">
        <v>88.423508999999996</v>
      </c>
    </row>
    <row r="22" spans="1:28" x14ac:dyDescent="0.2">
      <c r="A22" s="7">
        <v>42369</v>
      </c>
      <c r="B22" s="8">
        <v>2</v>
      </c>
      <c r="C22" s="8">
        <v>1108.6300000000001</v>
      </c>
      <c r="D22" s="8">
        <v>3634.4330970000001</v>
      </c>
      <c r="E22" s="8">
        <v>-778.64430000000004</v>
      </c>
      <c r="F22" s="8">
        <v>88.746601999999996</v>
      </c>
    </row>
    <row r="23" spans="1:28" x14ac:dyDescent="0.2">
      <c r="A23" s="7">
        <v>42398</v>
      </c>
      <c r="B23" s="8">
        <v>2</v>
      </c>
      <c r="C23" s="8">
        <v>1283.05</v>
      </c>
      <c r="D23" s="8">
        <v>3736.3935280000001</v>
      </c>
      <c r="E23" s="8">
        <v>-778.64369999999997</v>
      </c>
      <c r="F23" s="8">
        <v>55.728918</v>
      </c>
    </row>
    <row r="24" spans="1:28" x14ac:dyDescent="0.2">
      <c r="A24" s="7">
        <v>42429</v>
      </c>
      <c r="B24" s="8">
        <v>2</v>
      </c>
      <c r="C24" s="8">
        <v>1411.67</v>
      </c>
      <c r="D24" s="8">
        <v>3685.3104320000002</v>
      </c>
      <c r="E24" s="8">
        <v>-778.64520000000005</v>
      </c>
      <c r="F24" s="8">
        <v>55.160184000000001</v>
      </c>
    </row>
    <row r="25" spans="1:28" x14ac:dyDescent="0.2">
      <c r="A25" s="7">
        <v>42460</v>
      </c>
      <c r="B25" s="8">
        <v>2</v>
      </c>
      <c r="C25" s="8">
        <v>1551.38</v>
      </c>
      <c r="D25" s="8">
        <v>3348.725692</v>
      </c>
      <c r="E25" s="8">
        <v>-833.40250000000003</v>
      </c>
      <c r="F25" s="8">
        <v>71.637281000000002</v>
      </c>
    </row>
    <row r="26" spans="1:28" x14ac:dyDescent="0.2">
      <c r="A26" s="7">
        <v>42489</v>
      </c>
      <c r="B26" s="8">
        <v>2</v>
      </c>
      <c r="C26" s="8">
        <v>1668.81</v>
      </c>
      <c r="D26" s="8">
        <v>3388.6550000000002</v>
      </c>
      <c r="E26" s="8">
        <v>-831.43640000000005</v>
      </c>
      <c r="F26" s="8">
        <v>55.887742000000003</v>
      </c>
    </row>
    <row r="27" spans="1:28" x14ac:dyDescent="0.2">
      <c r="A27" s="7">
        <v>42521</v>
      </c>
      <c r="B27" s="8">
        <v>2</v>
      </c>
      <c r="C27" s="8">
        <v>1660.71</v>
      </c>
      <c r="D27" s="8">
        <v>3301</v>
      </c>
      <c r="E27" s="8">
        <v>-861.69899999999996</v>
      </c>
      <c r="F27" s="8">
        <v>63.158105999999997</v>
      </c>
    </row>
    <row r="28" spans="1:28" ht="24" x14ac:dyDescent="0.2">
      <c r="A28" s="7">
        <v>42551</v>
      </c>
      <c r="B28" s="8">
        <v>2</v>
      </c>
      <c r="C28" s="8">
        <v>2309.79</v>
      </c>
      <c r="D28" s="8">
        <v>3286.7142859999999</v>
      </c>
      <c r="E28" s="8">
        <v>-860.3777</v>
      </c>
      <c r="F28" s="8">
        <v>65.411062000000001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2</v>
      </c>
      <c r="C29" s="8">
        <v>2325.09</v>
      </c>
      <c r="D29" s="8">
        <v>3301</v>
      </c>
      <c r="E29" s="8">
        <v>-862.1884</v>
      </c>
      <c r="F29" s="8">
        <v>71.039968000000002</v>
      </c>
      <c r="H29" s="5" t="s">
        <v>614</v>
      </c>
      <c r="I29" s="5">
        <v>4.18</v>
      </c>
      <c r="J29" s="8">
        <v>13.79</v>
      </c>
      <c r="K29" s="10"/>
      <c r="L29" s="10">
        <v>-14.388</v>
      </c>
      <c r="M29" s="6">
        <v>-0.95843800000000001</v>
      </c>
      <c r="N29" s="10">
        <v>-14.388</v>
      </c>
      <c r="O29" s="6">
        <v>-0.95843800000000001</v>
      </c>
      <c r="P29" s="10">
        <v>0</v>
      </c>
      <c r="S29" s="7">
        <v>43453</v>
      </c>
      <c r="T29" s="5">
        <v>1</v>
      </c>
      <c r="U29" s="8">
        <v>18.899999999999999</v>
      </c>
      <c r="V29" s="10">
        <v>1.0397999999999999E-2</v>
      </c>
      <c r="W29" s="10">
        <v>-24.1722</v>
      </c>
      <c r="X29" s="6">
        <v>-0.78188999999999997</v>
      </c>
      <c r="Y29" s="10">
        <v>-24.1722</v>
      </c>
      <c r="Z29" s="6">
        <v>-0.78188999999999997</v>
      </c>
      <c r="AA29" s="10">
        <v>0</v>
      </c>
      <c r="AB29" s="6">
        <v>0</v>
      </c>
    </row>
    <row r="30" spans="1:28" x14ac:dyDescent="0.2">
      <c r="A30" s="7">
        <v>42613</v>
      </c>
      <c r="B30" s="8">
        <v>2</v>
      </c>
      <c r="C30" s="8">
        <v>2341.92</v>
      </c>
      <c r="D30" s="8">
        <v>3107.666667</v>
      </c>
      <c r="E30" s="8">
        <v>-903.63959999999997</v>
      </c>
      <c r="F30" s="8">
        <v>68.771513999999996</v>
      </c>
      <c r="J30" s="8"/>
      <c r="K30" s="10"/>
      <c r="L30" s="10"/>
      <c r="N30" s="10"/>
      <c r="P30" s="10"/>
      <c r="S30" s="7">
        <v>43454</v>
      </c>
      <c r="T30" s="5">
        <v>1</v>
      </c>
      <c r="U30" s="8">
        <v>18.739999999999998</v>
      </c>
      <c r="V30" s="10">
        <v>1.04E-2</v>
      </c>
      <c r="W30" s="10">
        <v>-24.1722</v>
      </c>
      <c r="X30" s="6">
        <v>-0.77527100000000004</v>
      </c>
      <c r="Y30" s="10">
        <v>-24.1722</v>
      </c>
      <c r="Z30" s="6">
        <v>-0.77527100000000004</v>
      </c>
      <c r="AA30" s="10">
        <v>0</v>
      </c>
      <c r="AB30" s="6">
        <v>0</v>
      </c>
    </row>
    <row r="31" spans="1:28" x14ac:dyDescent="0.2">
      <c r="A31" s="7">
        <v>42643</v>
      </c>
      <c r="B31" s="8">
        <v>1</v>
      </c>
      <c r="C31" s="8">
        <v>8.35</v>
      </c>
      <c r="D31" s="8">
        <v>0.79980799999999996</v>
      </c>
      <c r="E31" s="8">
        <v>-6.2880000000000003</v>
      </c>
      <c r="F31" s="8">
        <v>-6.2880000000000003</v>
      </c>
      <c r="J31" s="8"/>
      <c r="K31" s="10"/>
      <c r="L31" s="10"/>
      <c r="N31" s="10"/>
      <c r="P31" s="10"/>
      <c r="S31" s="7">
        <v>43455</v>
      </c>
      <c r="T31" s="5">
        <v>1</v>
      </c>
      <c r="U31" s="8">
        <v>18.75</v>
      </c>
      <c r="V31" s="10">
        <v>1.0401000000000001E-2</v>
      </c>
      <c r="W31" s="10">
        <v>-24.1722</v>
      </c>
      <c r="X31" s="6">
        <v>-0.77568400000000004</v>
      </c>
      <c r="Y31" s="10">
        <v>-24.1722</v>
      </c>
      <c r="Z31" s="6">
        <v>-0.77568400000000004</v>
      </c>
      <c r="AA31" s="10">
        <v>0</v>
      </c>
      <c r="AB31" s="6">
        <v>0</v>
      </c>
    </row>
    <row r="32" spans="1:28" x14ac:dyDescent="0.2">
      <c r="A32" s="7">
        <v>42674</v>
      </c>
      <c r="B32" s="8">
        <v>1</v>
      </c>
      <c r="C32" s="8">
        <v>8.69</v>
      </c>
      <c r="D32" s="8">
        <v>0.80018400000000001</v>
      </c>
      <c r="E32" s="8">
        <v>-6.7727000000000004</v>
      </c>
      <c r="F32" s="8">
        <v>-6.7727000000000004</v>
      </c>
      <c r="J32" s="8"/>
      <c r="K32" s="10"/>
      <c r="L32" s="10"/>
      <c r="N32" s="10"/>
      <c r="P32" s="10"/>
      <c r="S32" s="7">
        <v>43458</v>
      </c>
      <c r="T32" s="5">
        <v>1</v>
      </c>
      <c r="U32" s="8">
        <v>17.59</v>
      </c>
      <c r="V32" s="10">
        <v>1.0397999999999999E-2</v>
      </c>
      <c r="W32" s="10">
        <v>-24.1722</v>
      </c>
      <c r="X32" s="6">
        <v>-0.72769499999999998</v>
      </c>
      <c r="Y32" s="10">
        <v>-24.1722</v>
      </c>
      <c r="Z32" s="6">
        <v>-0.72769499999999998</v>
      </c>
      <c r="AA32" s="10">
        <v>0</v>
      </c>
      <c r="AB32" s="6">
        <v>0</v>
      </c>
    </row>
    <row r="33" spans="1:28" x14ac:dyDescent="0.2">
      <c r="A33" s="7">
        <v>42704</v>
      </c>
      <c r="B33" s="8">
        <v>1</v>
      </c>
      <c r="C33" s="8">
        <v>7.26</v>
      </c>
      <c r="D33" s="8">
        <v>0.80044099999999996</v>
      </c>
      <c r="E33" s="8">
        <v>-7.2312000000000003</v>
      </c>
      <c r="F33" s="8">
        <v>-7.2312000000000003</v>
      </c>
      <c r="J33" s="8"/>
      <c r="K33" s="10"/>
      <c r="L33" s="10"/>
      <c r="N33" s="10"/>
      <c r="P33" s="10"/>
      <c r="S33" s="7">
        <v>43459</v>
      </c>
      <c r="T33" s="5">
        <v>1</v>
      </c>
      <c r="U33" s="8">
        <v>17.59</v>
      </c>
      <c r="V33" s="10">
        <v>1.0397999999999999E-2</v>
      </c>
      <c r="W33" s="10">
        <v>-24.1722</v>
      </c>
      <c r="X33" s="6">
        <v>-0.72769499999999998</v>
      </c>
      <c r="Y33" s="10">
        <v>-24.1722</v>
      </c>
      <c r="Z33" s="6">
        <v>-0.72769499999999998</v>
      </c>
      <c r="AA33" s="10">
        <v>0</v>
      </c>
      <c r="AB33" s="6">
        <v>0</v>
      </c>
    </row>
    <row r="34" spans="1:28" x14ac:dyDescent="0.2">
      <c r="A34" s="7">
        <v>42734</v>
      </c>
      <c r="B34" s="8">
        <v>1</v>
      </c>
      <c r="C34" s="8">
        <v>6.71</v>
      </c>
      <c r="D34" s="8">
        <v>0.59964300000000004</v>
      </c>
      <c r="E34" s="8">
        <v>-10.013</v>
      </c>
      <c r="F34" s="8">
        <v>-10.013</v>
      </c>
      <c r="J34" s="8"/>
      <c r="K34" s="10"/>
      <c r="L34" s="10"/>
      <c r="N34" s="10"/>
      <c r="P34" s="10"/>
      <c r="S34" s="7">
        <v>43460</v>
      </c>
      <c r="T34" s="5">
        <v>1</v>
      </c>
      <c r="U34" s="8">
        <v>17.05</v>
      </c>
      <c r="V34" s="10">
        <v>1.0401000000000001E-2</v>
      </c>
      <c r="W34" s="10">
        <v>-24.1722</v>
      </c>
      <c r="X34" s="6">
        <v>-0.70535599999999998</v>
      </c>
      <c r="Y34" s="10">
        <v>-24.1722</v>
      </c>
      <c r="Z34" s="6">
        <v>-0.70535599999999998</v>
      </c>
      <c r="AA34" s="10">
        <v>0</v>
      </c>
      <c r="AB34" s="6">
        <v>0</v>
      </c>
    </row>
    <row r="35" spans="1:28" x14ac:dyDescent="0.2">
      <c r="A35" s="7">
        <v>42766</v>
      </c>
      <c r="B35" s="8">
        <v>1</v>
      </c>
      <c r="C35" s="8">
        <v>5.31</v>
      </c>
      <c r="D35" s="8">
        <v>0.6</v>
      </c>
      <c r="E35" s="8">
        <v>-9.4009999999999998</v>
      </c>
      <c r="F35" s="8">
        <v>-9.4009999999999998</v>
      </c>
      <c r="J35" s="8"/>
      <c r="K35" s="10"/>
      <c r="L35" s="10"/>
      <c r="N35" s="10"/>
      <c r="P35" s="10"/>
      <c r="S35" s="7">
        <v>43461</v>
      </c>
      <c r="T35" s="5">
        <v>1</v>
      </c>
      <c r="U35" s="8">
        <v>18.3</v>
      </c>
      <c r="V35" s="10">
        <v>1.0401000000000001E-2</v>
      </c>
      <c r="W35" s="10">
        <v>-25.950600000000001</v>
      </c>
      <c r="X35" s="6">
        <v>-0.70518599999999998</v>
      </c>
      <c r="Y35" s="10">
        <v>-25.950600000000001</v>
      </c>
      <c r="Z35" s="6">
        <v>-0.70518599999999998</v>
      </c>
      <c r="AA35" s="10">
        <v>0</v>
      </c>
      <c r="AB35" s="6">
        <v>0</v>
      </c>
    </row>
    <row r="36" spans="1:28" x14ac:dyDescent="0.2">
      <c r="A36" s="7">
        <v>42794</v>
      </c>
      <c r="B36" s="8">
        <v>1</v>
      </c>
      <c r="C36" s="8">
        <v>5.8</v>
      </c>
      <c r="D36" s="8">
        <v>0.600414</v>
      </c>
      <c r="E36" s="8">
        <v>-9.5709999999999997</v>
      </c>
      <c r="F36" s="8">
        <v>-9.5709999999999997</v>
      </c>
      <c r="J36" s="8"/>
      <c r="K36" s="10"/>
      <c r="L36" s="10"/>
      <c r="N36" s="10"/>
      <c r="P36" s="10"/>
      <c r="S36" s="7">
        <v>43462</v>
      </c>
      <c r="T36" s="5">
        <v>1</v>
      </c>
      <c r="U36" s="8">
        <v>18.64</v>
      </c>
      <c r="V36" s="10">
        <v>1.0401000000000001E-2</v>
      </c>
      <c r="W36" s="10">
        <v>-25.950600000000001</v>
      </c>
      <c r="X36" s="6">
        <v>-0.71828800000000004</v>
      </c>
      <c r="Y36" s="10">
        <v>-25.950600000000001</v>
      </c>
      <c r="Z36" s="6">
        <v>-0.71828800000000004</v>
      </c>
      <c r="AA36" s="10">
        <v>0</v>
      </c>
      <c r="AB36" s="6">
        <v>0</v>
      </c>
    </row>
    <row r="37" spans="1:28" x14ac:dyDescent="0.2">
      <c r="A37" s="7">
        <v>42825</v>
      </c>
      <c r="B37" s="8">
        <v>1</v>
      </c>
      <c r="C37" s="8">
        <v>7.12</v>
      </c>
      <c r="D37" s="8">
        <v>0.60033700000000001</v>
      </c>
      <c r="E37" s="8">
        <v>-9.0950000000000006</v>
      </c>
      <c r="F37" s="8">
        <v>-9.0950000000000006</v>
      </c>
      <c r="J37" s="8"/>
      <c r="K37" s="10"/>
      <c r="L37" s="10"/>
      <c r="N37" s="10"/>
      <c r="P37" s="10"/>
      <c r="S37" s="7">
        <v>43465</v>
      </c>
      <c r="T37" s="5">
        <v>1</v>
      </c>
      <c r="U37" s="8">
        <v>18.13</v>
      </c>
      <c r="V37" s="10">
        <v>1.0399E-2</v>
      </c>
      <c r="W37" s="10">
        <v>-25.950600000000001</v>
      </c>
      <c r="X37" s="6">
        <v>-0.69863500000000001</v>
      </c>
      <c r="Y37" s="10">
        <v>-25.950600000000001</v>
      </c>
      <c r="Z37" s="6">
        <v>-0.69863500000000001</v>
      </c>
      <c r="AA37" s="10">
        <v>0</v>
      </c>
      <c r="AB37" s="6">
        <v>0</v>
      </c>
    </row>
    <row r="38" spans="1:28" x14ac:dyDescent="0.2">
      <c r="A38" s="7">
        <v>42853</v>
      </c>
      <c r="B38" s="8">
        <v>1</v>
      </c>
      <c r="C38" s="8">
        <v>13.59</v>
      </c>
      <c r="D38" s="8">
        <v>0.79988199999999998</v>
      </c>
      <c r="E38" s="8">
        <v>-12.289199999999999</v>
      </c>
      <c r="F38" s="8">
        <v>-12.289199999999999</v>
      </c>
      <c r="J38" s="8"/>
      <c r="K38" s="10"/>
      <c r="L38" s="10"/>
      <c r="N38" s="10"/>
      <c r="P38" s="10"/>
      <c r="S38" s="7">
        <v>43466</v>
      </c>
      <c r="T38" s="5">
        <v>1</v>
      </c>
      <c r="U38" s="8">
        <v>18.13</v>
      </c>
      <c r="V38" s="10">
        <v>1.0399E-2</v>
      </c>
      <c r="W38" s="10">
        <v>-25.950600000000001</v>
      </c>
      <c r="X38" s="6">
        <v>-0.69863500000000001</v>
      </c>
      <c r="Y38" s="10">
        <v>-25.950600000000001</v>
      </c>
      <c r="Z38" s="6">
        <v>-0.69863500000000001</v>
      </c>
      <c r="AA38" s="10">
        <v>0</v>
      </c>
      <c r="AB38" s="6">
        <v>0</v>
      </c>
    </row>
    <row r="39" spans="1:28" x14ac:dyDescent="0.2">
      <c r="A39" s="7">
        <v>42886</v>
      </c>
      <c r="B39" s="8">
        <v>1</v>
      </c>
      <c r="C39" s="8">
        <v>19.3</v>
      </c>
      <c r="D39" s="8">
        <v>0.70003599999999999</v>
      </c>
      <c r="E39" s="8">
        <v>-14.3</v>
      </c>
      <c r="F39" s="8">
        <v>-14.3</v>
      </c>
      <c r="J39" s="8"/>
      <c r="K39" s="10"/>
      <c r="L39" s="10"/>
      <c r="N39" s="10"/>
      <c r="P39" s="10"/>
      <c r="S39" s="7">
        <v>43467</v>
      </c>
      <c r="T39" s="5">
        <v>1</v>
      </c>
      <c r="U39" s="8">
        <v>18.97</v>
      </c>
      <c r="V39" s="10">
        <v>1.0402E-2</v>
      </c>
      <c r="W39" s="10">
        <v>-25.950600000000001</v>
      </c>
      <c r="X39" s="6">
        <v>-0.73100399999999999</v>
      </c>
      <c r="Y39" s="10">
        <v>-25.950600000000001</v>
      </c>
      <c r="Z39" s="6">
        <v>-0.73100399999999999</v>
      </c>
      <c r="AA39" s="10">
        <v>0</v>
      </c>
      <c r="AB39" s="6">
        <v>0</v>
      </c>
    </row>
    <row r="40" spans="1:28" x14ac:dyDescent="0.2">
      <c r="A40" s="7">
        <v>42916</v>
      </c>
      <c r="B40" s="8">
        <v>1</v>
      </c>
      <c r="C40" s="8">
        <v>16.61</v>
      </c>
      <c r="D40" s="8">
        <v>0.69995799999999997</v>
      </c>
      <c r="E40" s="8">
        <v>-13.728</v>
      </c>
      <c r="F40" s="8">
        <v>-13.728</v>
      </c>
      <c r="J40" s="8"/>
      <c r="K40" s="10"/>
      <c r="L40" s="10"/>
      <c r="N40" s="10"/>
      <c r="P40" s="10"/>
      <c r="S40" s="7">
        <v>43468</v>
      </c>
      <c r="T40" s="5">
        <v>1</v>
      </c>
      <c r="U40" s="8">
        <v>20.71</v>
      </c>
      <c r="V40" s="10">
        <v>1.0399E-2</v>
      </c>
      <c r="W40" s="10">
        <v>-25.950600000000001</v>
      </c>
      <c r="X40" s="6">
        <v>-0.79805499999999996</v>
      </c>
      <c r="Y40" s="10">
        <v>-25.950600000000001</v>
      </c>
      <c r="Z40" s="6">
        <v>-0.79805499999999996</v>
      </c>
      <c r="AA40" s="10">
        <v>0</v>
      </c>
      <c r="AB40" s="6">
        <v>0</v>
      </c>
    </row>
    <row r="41" spans="1:28" x14ac:dyDescent="0.2">
      <c r="A41" s="7">
        <v>42947</v>
      </c>
      <c r="B41" s="8">
        <v>1</v>
      </c>
      <c r="C41" s="8">
        <v>11.5</v>
      </c>
      <c r="D41" s="8">
        <v>0.69993899999999998</v>
      </c>
      <c r="E41" s="8">
        <v>-15.3725</v>
      </c>
      <c r="F41" s="8">
        <v>-15.3725</v>
      </c>
      <c r="J41" s="8"/>
      <c r="K41" s="10"/>
      <c r="L41" s="10"/>
      <c r="N41" s="10"/>
      <c r="P41" s="10"/>
      <c r="S41" s="7">
        <v>43469</v>
      </c>
      <c r="T41" s="5">
        <v>1</v>
      </c>
      <c r="U41" s="8">
        <v>20.92</v>
      </c>
      <c r="V41" s="10">
        <v>1.0397999999999999E-2</v>
      </c>
      <c r="W41" s="10">
        <v>-25.950600000000001</v>
      </c>
      <c r="X41" s="6">
        <v>-0.80614699999999995</v>
      </c>
      <c r="Y41" s="10">
        <v>-25.950600000000001</v>
      </c>
      <c r="Z41" s="6">
        <v>-0.80614699999999995</v>
      </c>
      <c r="AA41" s="10">
        <v>0</v>
      </c>
      <c r="AB41" s="6">
        <v>0</v>
      </c>
    </row>
    <row r="42" spans="1:28" x14ac:dyDescent="0.2">
      <c r="A42" s="7">
        <v>42978</v>
      </c>
      <c r="B42" s="8">
        <v>1</v>
      </c>
      <c r="C42" s="8">
        <v>11.42</v>
      </c>
      <c r="D42" s="8">
        <v>0.70018400000000003</v>
      </c>
      <c r="E42" s="8">
        <v>-15.258100000000001</v>
      </c>
      <c r="F42" s="8">
        <v>-15.258100000000001</v>
      </c>
      <c r="J42" s="8"/>
      <c r="K42" s="10"/>
      <c r="L42" s="10"/>
      <c r="N42" s="10"/>
      <c r="P42" s="10"/>
      <c r="S42" s="7">
        <v>43472</v>
      </c>
      <c r="T42" s="5">
        <v>1</v>
      </c>
      <c r="U42" s="8">
        <v>18.96</v>
      </c>
      <c r="V42" s="10">
        <v>1.0399E-2</v>
      </c>
      <c r="W42" s="10">
        <v>-22.074000000000002</v>
      </c>
      <c r="X42" s="6">
        <v>-0.85892900000000005</v>
      </c>
      <c r="Y42" s="10">
        <v>-22.074000000000002</v>
      </c>
      <c r="Z42" s="6">
        <v>-0.85892900000000005</v>
      </c>
      <c r="AA42" s="10">
        <v>0</v>
      </c>
      <c r="AB42" s="6">
        <v>0</v>
      </c>
    </row>
    <row r="43" spans="1:28" x14ac:dyDescent="0.2">
      <c r="A43" s="7">
        <v>43007</v>
      </c>
      <c r="B43" s="8">
        <v>1</v>
      </c>
      <c r="C43" s="8">
        <v>11.52</v>
      </c>
      <c r="D43" s="8">
        <v>0.6</v>
      </c>
      <c r="E43" s="8">
        <v>-13.5063</v>
      </c>
      <c r="F43" s="8">
        <v>-13.5063</v>
      </c>
      <c r="J43" s="8"/>
      <c r="K43" s="10"/>
      <c r="L43" s="10"/>
      <c r="N43" s="10"/>
      <c r="P43" s="10"/>
      <c r="S43" s="7">
        <v>43473</v>
      </c>
      <c r="T43" s="5">
        <v>1</v>
      </c>
      <c r="U43" s="8">
        <v>19.47</v>
      </c>
      <c r="V43" s="10">
        <v>1.04E-2</v>
      </c>
      <c r="W43" s="10">
        <v>-22.074000000000002</v>
      </c>
      <c r="X43" s="6">
        <v>-0.88203299999999996</v>
      </c>
      <c r="Y43" s="10">
        <v>-22.074000000000002</v>
      </c>
      <c r="Z43" s="6">
        <v>-0.88203299999999996</v>
      </c>
      <c r="AA43" s="10">
        <v>0</v>
      </c>
      <c r="AB43" s="6">
        <v>0</v>
      </c>
    </row>
    <row r="44" spans="1:28" x14ac:dyDescent="0.2">
      <c r="A44" s="7">
        <v>43039</v>
      </c>
      <c r="B44" s="8">
        <v>1</v>
      </c>
      <c r="C44" s="8">
        <v>11.3</v>
      </c>
      <c r="D44" s="8">
        <v>0.60010600000000003</v>
      </c>
      <c r="E44" s="8">
        <v>-13.8804</v>
      </c>
      <c r="F44" s="8">
        <v>-13.8804</v>
      </c>
      <c r="J44" s="8"/>
      <c r="K44" s="10"/>
      <c r="L44" s="10"/>
      <c r="N44" s="10"/>
      <c r="P44" s="10"/>
      <c r="S44" s="7">
        <v>43474</v>
      </c>
      <c r="T44" s="5">
        <v>1</v>
      </c>
      <c r="U44" s="8">
        <v>19.73</v>
      </c>
      <c r="V44" s="10">
        <v>1.0403000000000001E-2</v>
      </c>
      <c r="W44" s="10">
        <v>-22.074000000000002</v>
      </c>
      <c r="X44" s="6">
        <v>-0.89381200000000005</v>
      </c>
      <c r="Y44" s="10">
        <v>-22.074000000000002</v>
      </c>
      <c r="Z44" s="6">
        <v>-0.89381200000000005</v>
      </c>
      <c r="AA44" s="10">
        <v>0</v>
      </c>
      <c r="AB44" s="6">
        <v>0</v>
      </c>
    </row>
    <row r="45" spans="1:28" x14ac:dyDescent="0.2">
      <c r="A45" s="7">
        <v>43069</v>
      </c>
      <c r="B45" s="8">
        <v>1</v>
      </c>
      <c r="C45" s="8">
        <v>11.19</v>
      </c>
      <c r="D45" s="8">
        <v>0.6</v>
      </c>
      <c r="E45" s="8">
        <v>-10.860300000000001</v>
      </c>
      <c r="F45" s="8">
        <v>-10.860300000000001</v>
      </c>
      <c r="J45" s="8"/>
      <c r="K45" s="10"/>
      <c r="L45" s="10"/>
      <c r="N45" s="10"/>
      <c r="P45" s="10"/>
      <c r="S45" s="7">
        <v>43475</v>
      </c>
      <c r="T45" s="5">
        <v>1</v>
      </c>
      <c r="U45" s="8">
        <v>19.260000000000002</v>
      </c>
      <c r="V45" s="10">
        <v>1.0397999999999999E-2</v>
      </c>
      <c r="W45" s="10">
        <v>-22.074000000000002</v>
      </c>
      <c r="X45" s="6">
        <v>-0.87251999999999996</v>
      </c>
      <c r="Y45" s="10">
        <v>-22.074000000000002</v>
      </c>
      <c r="Z45" s="6">
        <v>-0.87251999999999996</v>
      </c>
      <c r="AA45" s="10">
        <v>0</v>
      </c>
      <c r="AB45" s="6">
        <v>0</v>
      </c>
    </row>
    <row r="46" spans="1:28" x14ac:dyDescent="0.2">
      <c r="A46" s="7">
        <v>43098</v>
      </c>
      <c r="B46" s="8">
        <v>1</v>
      </c>
      <c r="C46" s="8">
        <v>14.13</v>
      </c>
      <c r="D46" s="8">
        <v>0.6</v>
      </c>
      <c r="E46" s="8">
        <v>-11.4642</v>
      </c>
      <c r="F46" s="8">
        <v>-11.4642</v>
      </c>
      <c r="J46" s="8"/>
      <c r="K46" s="10"/>
      <c r="L46" s="10"/>
      <c r="N46" s="10"/>
      <c r="P46" s="10"/>
      <c r="S46" s="7">
        <v>43476</v>
      </c>
      <c r="T46" s="5">
        <v>1</v>
      </c>
      <c r="U46" s="8">
        <v>19.809999999999999</v>
      </c>
      <c r="V46" s="10">
        <v>1.0401000000000001E-2</v>
      </c>
      <c r="W46" s="10">
        <v>-22.074000000000002</v>
      </c>
      <c r="X46" s="6">
        <v>-0.89743600000000001</v>
      </c>
      <c r="Y46" s="10">
        <v>-22.074000000000002</v>
      </c>
      <c r="Z46" s="6">
        <v>-0.89743600000000001</v>
      </c>
      <c r="AA46" s="10">
        <v>0</v>
      </c>
      <c r="AB46" s="6">
        <v>0</v>
      </c>
    </row>
    <row r="47" spans="1:28" x14ac:dyDescent="0.2">
      <c r="A47" s="7">
        <v>43131</v>
      </c>
      <c r="B47" s="8">
        <v>1</v>
      </c>
      <c r="C47" s="8">
        <v>27.53</v>
      </c>
      <c r="D47" s="8">
        <v>0.60004400000000002</v>
      </c>
      <c r="E47" s="8">
        <v>-12.978899999999999</v>
      </c>
      <c r="F47" s="8">
        <v>-12.978899999999999</v>
      </c>
      <c r="J47" s="8"/>
      <c r="K47" s="10"/>
      <c r="L47" s="10"/>
      <c r="N47" s="10"/>
      <c r="P47" s="10"/>
      <c r="S47" s="7">
        <v>43479</v>
      </c>
      <c r="T47" s="5">
        <v>1</v>
      </c>
      <c r="U47" s="8">
        <v>20.149999999999999</v>
      </c>
      <c r="V47" s="10">
        <v>1.0401000000000001E-2</v>
      </c>
      <c r="W47" s="10">
        <v>-23.626200000000001</v>
      </c>
      <c r="X47" s="6">
        <v>-0.85286700000000004</v>
      </c>
      <c r="Y47" s="10">
        <v>-23.626200000000001</v>
      </c>
      <c r="Z47" s="6">
        <v>-0.85286700000000004</v>
      </c>
      <c r="AA47" s="10">
        <v>0</v>
      </c>
      <c r="AB47" s="6">
        <v>0</v>
      </c>
    </row>
    <row r="48" spans="1:28" x14ac:dyDescent="0.2">
      <c r="A48" s="7">
        <v>43159</v>
      </c>
      <c r="B48" s="8">
        <v>1</v>
      </c>
      <c r="C48" s="8">
        <v>20.34</v>
      </c>
      <c r="D48" s="8">
        <v>0.599823</v>
      </c>
      <c r="E48" s="8">
        <v>-14.9193</v>
      </c>
      <c r="F48" s="8">
        <v>-14.9193</v>
      </c>
      <c r="J48" s="8"/>
      <c r="K48" s="10"/>
      <c r="L48" s="10"/>
      <c r="N48" s="10"/>
      <c r="P48" s="10"/>
      <c r="S48" s="7">
        <v>43480</v>
      </c>
      <c r="T48" s="5">
        <v>1</v>
      </c>
      <c r="U48" s="8">
        <v>21.41</v>
      </c>
      <c r="V48" s="10">
        <v>1.0402E-2</v>
      </c>
      <c r="W48" s="10">
        <v>-23.626200000000001</v>
      </c>
      <c r="X48" s="6">
        <v>-0.90619700000000003</v>
      </c>
      <c r="Y48" s="10">
        <v>-23.626200000000001</v>
      </c>
      <c r="Z48" s="6">
        <v>-0.90619700000000003</v>
      </c>
      <c r="AA48" s="10">
        <v>0</v>
      </c>
      <c r="AB48" s="6">
        <v>0</v>
      </c>
    </row>
    <row r="49" spans="1:28" x14ac:dyDescent="0.2">
      <c r="A49" s="7">
        <v>43189</v>
      </c>
      <c r="B49" s="8">
        <v>1</v>
      </c>
      <c r="C49" s="8">
        <v>19.09</v>
      </c>
      <c r="D49" s="8">
        <v>0.59993700000000005</v>
      </c>
      <c r="E49" s="8">
        <v>-16.1568</v>
      </c>
      <c r="F49" s="8">
        <v>-16.1568</v>
      </c>
      <c r="J49" s="8"/>
      <c r="K49" s="10"/>
      <c r="L49" s="10"/>
      <c r="N49" s="10"/>
      <c r="P49" s="10"/>
      <c r="S49" s="7">
        <v>43481</v>
      </c>
      <c r="T49" s="5">
        <v>1</v>
      </c>
      <c r="U49" s="8">
        <v>22.21</v>
      </c>
      <c r="V49" s="10">
        <v>1.0401000000000001E-2</v>
      </c>
      <c r="W49" s="10">
        <v>-23.626200000000001</v>
      </c>
      <c r="X49" s="6">
        <v>-0.94005799999999995</v>
      </c>
      <c r="Y49" s="10">
        <v>-23.626200000000001</v>
      </c>
      <c r="Z49" s="6">
        <v>-0.94005799999999995</v>
      </c>
      <c r="AA49" s="10">
        <v>0</v>
      </c>
      <c r="AB49" s="6">
        <v>0</v>
      </c>
    </row>
    <row r="50" spans="1:28" x14ac:dyDescent="0.2">
      <c r="A50" s="7">
        <v>43220</v>
      </c>
      <c r="B50" s="8">
        <v>1</v>
      </c>
      <c r="C50" s="8">
        <v>25.17</v>
      </c>
      <c r="D50" s="8">
        <v>0.200016</v>
      </c>
      <c r="E50" s="8">
        <v>-15.7012</v>
      </c>
      <c r="F50" s="8">
        <v>-15.7012</v>
      </c>
      <c r="J50" s="8"/>
      <c r="K50" s="10"/>
      <c r="L50" s="10"/>
      <c r="N50" s="10"/>
      <c r="P50" s="10"/>
      <c r="S50" s="7">
        <v>43482</v>
      </c>
      <c r="T50" s="5">
        <v>1</v>
      </c>
      <c r="U50" s="8">
        <v>22.26</v>
      </c>
      <c r="V50" s="10">
        <v>1.0399E-2</v>
      </c>
      <c r="W50" s="10">
        <v>-23.626200000000001</v>
      </c>
      <c r="X50" s="6">
        <v>-0.94217399999999996</v>
      </c>
      <c r="Y50" s="10">
        <v>-23.626200000000001</v>
      </c>
      <c r="Z50" s="6">
        <v>-0.94217399999999996</v>
      </c>
      <c r="AA50" s="10">
        <v>0</v>
      </c>
      <c r="AB50" s="6">
        <v>0</v>
      </c>
    </row>
    <row r="51" spans="1:28" x14ac:dyDescent="0.2">
      <c r="A51" s="7">
        <v>43251</v>
      </c>
      <c r="B51" s="8">
        <v>1</v>
      </c>
      <c r="C51" s="8">
        <v>25.63</v>
      </c>
      <c r="D51" s="8">
        <v>3.9962999999999999E-2</v>
      </c>
      <c r="E51" s="8">
        <v>-19.958400000000001</v>
      </c>
      <c r="F51" s="8">
        <v>-19.958400000000001</v>
      </c>
      <c r="J51" s="8"/>
      <c r="K51" s="10"/>
      <c r="L51" s="10"/>
      <c r="N51" s="10"/>
      <c r="P51" s="10"/>
      <c r="S51" s="7">
        <v>43483</v>
      </c>
      <c r="T51" s="5">
        <v>1</v>
      </c>
      <c r="U51" s="8">
        <v>22.35</v>
      </c>
      <c r="V51" s="10">
        <v>1.0397999999999999E-2</v>
      </c>
      <c r="W51" s="10">
        <v>-23.626200000000001</v>
      </c>
      <c r="X51" s="6">
        <v>-0.94598400000000005</v>
      </c>
      <c r="Y51" s="10">
        <v>-23.626200000000001</v>
      </c>
      <c r="Z51" s="6">
        <v>-0.94598400000000005</v>
      </c>
      <c r="AA51" s="10">
        <v>0</v>
      </c>
      <c r="AB51" s="6">
        <v>0</v>
      </c>
    </row>
    <row r="52" spans="1:28" x14ac:dyDescent="0.2">
      <c r="A52" s="7">
        <v>43280</v>
      </c>
      <c r="B52" s="8">
        <v>1</v>
      </c>
      <c r="C52" s="8">
        <v>26.41</v>
      </c>
      <c r="D52" s="8">
        <v>3.9961000000000003E-2</v>
      </c>
      <c r="E52" s="8">
        <v>-23.2408</v>
      </c>
      <c r="F52" s="8">
        <v>-23.2408</v>
      </c>
      <c r="J52" s="8"/>
      <c r="K52" s="10"/>
      <c r="L52" s="10"/>
      <c r="N52" s="10"/>
      <c r="P52" s="10"/>
      <c r="S52" s="7">
        <v>43486</v>
      </c>
      <c r="T52" s="5">
        <v>1</v>
      </c>
      <c r="U52" s="8">
        <v>22.9</v>
      </c>
      <c r="V52" s="10">
        <v>1.04E-2</v>
      </c>
      <c r="W52" s="10">
        <v>-24.203399999999998</v>
      </c>
      <c r="X52" s="6">
        <v>-0.94614799999999999</v>
      </c>
      <c r="Y52" s="10">
        <v>-24.203399999999998</v>
      </c>
      <c r="Z52" s="6">
        <v>-0.94614799999999999</v>
      </c>
      <c r="AA52" s="10">
        <v>0</v>
      </c>
      <c r="AB52" s="6">
        <v>0</v>
      </c>
    </row>
    <row r="53" spans="1:28" x14ac:dyDescent="0.2">
      <c r="A53" s="7">
        <v>43343</v>
      </c>
      <c r="B53" s="8">
        <v>1</v>
      </c>
      <c r="C53" s="8">
        <v>29.77</v>
      </c>
      <c r="D53" s="8">
        <v>2.5531999999999999E-2</v>
      </c>
      <c r="E53" s="8">
        <v>-23.584</v>
      </c>
      <c r="F53" s="8">
        <v>-23.584</v>
      </c>
      <c r="J53" s="8"/>
      <c r="K53" s="10"/>
      <c r="L53" s="10"/>
      <c r="N53" s="10"/>
      <c r="P53" s="10"/>
      <c r="S53" s="7">
        <v>43487</v>
      </c>
      <c r="T53" s="5">
        <v>1</v>
      </c>
      <c r="U53" s="8">
        <v>22.31</v>
      </c>
      <c r="V53" s="10">
        <v>1.04E-2</v>
      </c>
      <c r="W53" s="10">
        <v>-24.203399999999998</v>
      </c>
      <c r="X53" s="6">
        <v>-0.92177100000000001</v>
      </c>
      <c r="Y53" s="10">
        <v>-24.203399999999998</v>
      </c>
      <c r="Z53" s="6">
        <v>-0.92177100000000001</v>
      </c>
      <c r="AA53" s="10">
        <v>0</v>
      </c>
      <c r="AB53" s="6">
        <v>0</v>
      </c>
    </row>
    <row r="54" spans="1:28" x14ac:dyDescent="0.2">
      <c r="A54" s="7">
        <v>43371</v>
      </c>
      <c r="B54" s="8">
        <v>1</v>
      </c>
      <c r="C54" s="8">
        <v>27.95</v>
      </c>
      <c r="D54" s="8">
        <v>2.5534000000000001E-2</v>
      </c>
      <c r="E54" s="8">
        <v>-24.28</v>
      </c>
      <c r="F54" s="8">
        <v>-24.28</v>
      </c>
      <c r="J54" s="8"/>
      <c r="K54" s="10"/>
      <c r="L54" s="10"/>
      <c r="N54" s="10"/>
      <c r="P54" s="10"/>
      <c r="S54" s="7">
        <v>43488</v>
      </c>
      <c r="T54" s="5">
        <v>1</v>
      </c>
      <c r="U54" s="8">
        <v>20.41</v>
      </c>
      <c r="V54" s="10">
        <v>1.0402E-2</v>
      </c>
      <c r="W54" s="10">
        <v>-24.203399999999998</v>
      </c>
      <c r="X54" s="6">
        <v>-0.84326999999999996</v>
      </c>
      <c r="Y54" s="10">
        <v>-24.203399999999998</v>
      </c>
      <c r="Z54" s="6">
        <v>-0.84326999999999996</v>
      </c>
      <c r="AA54" s="10">
        <v>0</v>
      </c>
      <c r="AB54" s="6">
        <v>0</v>
      </c>
    </row>
    <row r="55" spans="1:28" x14ac:dyDescent="0.2">
      <c r="A55" s="7">
        <v>43404</v>
      </c>
      <c r="B55" s="8">
        <v>1</v>
      </c>
      <c r="C55" s="8">
        <v>26.14</v>
      </c>
      <c r="D55" s="8">
        <v>2.5533E-2</v>
      </c>
      <c r="E55" s="8">
        <v>-23.64</v>
      </c>
      <c r="F55" s="8">
        <v>-23.64</v>
      </c>
      <c r="J55" s="8"/>
      <c r="K55" s="10"/>
      <c r="L55" s="10"/>
      <c r="N55" s="10"/>
      <c r="P55" s="10"/>
      <c r="S55" s="7">
        <v>43489</v>
      </c>
      <c r="T55" s="5">
        <v>1</v>
      </c>
      <c r="U55" s="8">
        <v>20.89</v>
      </c>
      <c r="V55" s="10">
        <v>1.04E-2</v>
      </c>
      <c r="W55" s="10">
        <v>-24.203399999999998</v>
      </c>
      <c r="X55" s="6">
        <v>-0.86310200000000004</v>
      </c>
      <c r="Y55" s="10">
        <v>-24.203399999999998</v>
      </c>
      <c r="Z55" s="6">
        <v>-0.86310200000000004</v>
      </c>
      <c r="AA55" s="10">
        <v>0</v>
      </c>
      <c r="AB55" s="6">
        <v>0</v>
      </c>
    </row>
    <row r="56" spans="1:28" x14ac:dyDescent="0.2">
      <c r="A56" s="7">
        <v>43434</v>
      </c>
      <c r="B56" s="8">
        <v>1</v>
      </c>
      <c r="C56" s="8">
        <v>24.86</v>
      </c>
      <c r="D56" s="8">
        <v>1.0399E-2</v>
      </c>
      <c r="E56" s="8">
        <v>-24.648</v>
      </c>
      <c r="F56" s="8">
        <v>-24.648</v>
      </c>
      <c r="J56" s="8"/>
      <c r="K56" s="10"/>
      <c r="L56" s="10"/>
      <c r="N56" s="10"/>
      <c r="P56" s="10"/>
      <c r="S56" s="7">
        <v>43490</v>
      </c>
      <c r="T56" s="5">
        <v>1</v>
      </c>
      <c r="U56" s="8">
        <v>21.92</v>
      </c>
      <c r="V56" s="10">
        <v>1.0399E-2</v>
      </c>
      <c r="W56" s="10">
        <v>-24.203399999999998</v>
      </c>
      <c r="X56" s="6">
        <v>-0.90565799999999996</v>
      </c>
      <c r="Y56" s="10">
        <v>-24.203399999999998</v>
      </c>
      <c r="Z56" s="6">
        <v>-0.90565799999999996</v>
      </c>
      <c r="AA56" s="10">
        <v>0</v>
      </c>
      <c r="AB56" s="6">
        <v>0</v>
      </c>
    </row>
    <row r="57" spans="1:28" x14ac:dyDescent="0.2">
      <c r="A57" s="7">
        <v>43465</v>
      </c>
      <c r="B57" s="8">
        <v>1</v>
      </c>
      <c r="C57" s="8">
        <v>18.13</v>
      </c>
      <c r="D57" s="8">
        <v>1.0399E-2</v>
      </c>
      <c r="E57" s="8">
        <v>-25.950600000000001</v>
      </c>
      <c r="F57" s="8">
        <v>-25.950600000000001</v>
      </c>
      <c r="J57" s="8"/>
      <c r="K57" s="10"/>
      <c r="L57" s="10"/>
      <c r="N57" s="10"/>
      <c r="P57" s="10"/>
      <c r="S57" s="7">
        <v>43493</v>
      </c>
      <c r="T57" s="5">
        <v>1</v>
      </c>
      <c r="U57" s="8">
        <v>20.49</v>
      </c>
      <c r="V57" s="10">
        <v>1.0397999999999999E-2</v>
      </c>
      <c r="W57" s="10">
        <v>-23.166</v>
      </c>
      <c r="X57" s="6">
        <v>-0.88448599999999999</v>
      </c>
      <c r="Y57" s="10">
        <v>-23.166</v>
      </c>
      <c r="Z57" s="6">
        <v>-0.88448599999999999</v>
      </c>
      <c r="AA57" s="10">
        <v>0</v>
      </c>
      <c r="AB57" s="6">
        <v>0</v>
      </c>
    </row>
    <row r="58" spans="1:28" x14ac:dyDescent="0.2">
      <c r="A58" s="7">
        <v>43496</v>
      </c>
      <c r="B58" s="8">
        <v>1</v>
      </c>
      <c r="C58" s="8">
        <v>19.899999999999999</v>
      </c>
      <c r="D58" s="8">
        <v>1.0402E-2</v>
      </c>
      <c r="E58" s="8">
        <v>-23.166</v>
      </c>
      <c r="F58" s="8">
        <v>-23.166</v>
      </c>
      <c r="J58" s="8"/>
      <c r="K58" s="10"/>
      <c r="L58" s="10"/>
      <c r="N58" s="10"/>
      <c r="P58" s="10"/>
      <c r="S58" s="7">
        <v>43494</v>
      </c>
      <c r="T58" s="5">
        <v>1</v>
      </c>
      <c r="U58" s="8">
        <v>20.55</v>
      </c>
      <c r="V58" s="10">
        <v>1.0399E-2</v>
      </c>
      <c r="W58" s="10">
        <v>-23.166</v>
      </c>
      <c r="X58" s="6">
        <v>-0.88707599999999998</v>
      </c>
      <c r="Y58" s="10">
        <v>-23.166</v>
      </c>
      <c r="Z58" s="6">
        <v>-0.88707599999999998</v>
      </c>
      <c r="AA58" s="10">
        <v>0</v>
      </c>
      <c r="AB58" s="6">
        <v>0</v>
      </c>
    </row>
    <row r="59" spans="1:28" x14ac:dyDescent="0.2">
      <c r="A59" s="7">
        <v>43524</v>
      </c>
      <c r="B59" s="8">
        <v>1</v>
      </c>
      <c r="C59" s="8">
        <v>18.62</v>
      </c>
      <c r="D59" s="8">
        <v>1.04E-2</v>
      </c>
      <c r="E59" s="8">
        <v>-24.1098</v>
      </c>
      <c r="F59" s="8">
        <v>-24.1098</v>
      </c>
      <c r="J59" s="8"/>
      <c r="K59" s="10"/>
      <c r="L59" s="10"/>
      <c r="N59" s="10"/>
      <c r="P59" s="10"/>
      <c r="S59" s="7">
        <v>43495</v>
      </c>
      <c r="T59" s="5">
        <v>1</v>
      </c>
      <c r="U59" s="8">
        <v>20.39</v>
      </c>
      <c r="V59" s="10">
        <v>1.0397E-2</v>
      </c>
      <c r="W59" s="10">
        <v>-23.166</v>
      </c>
      <c r="X59" s="6">
        <v>-0.88016899999999998</v>
      </c>
      <c r="Y59" s="10">
        <v>-23.166</v>
      </c>
      <c r="Z59" s="6">
        <v>-0.88016899999999998</v>
      </c>
      <c r="AA59" s="10">
        <v>0</v>
      </c>
      <c r="AB59" s="6">
        <v>0</v>
      </c>
    </row>
    <row r="60" spans="1:28" x14ac:dyDescent="0.2">
      <c r="A60" s="7">
        <v>43553</v>
      </c>
      <c r="B60" s="8">
        <v>1</v>
      </c>
      <c r="C60" s="8">
        <v>17.760000000000002</v>
      </c>
      <c r="D60" s="8">
        <v>1.0399E-2</v>
      </c>
      <c r="E60" s="8">
        <v>-25.162800000000001</v>
      </c>
      <c r="F60" s="8">
        <v>-25.162800000000001</v>
      </c>
      <c r="J60" s="8"/>
      <c r="K60" s="10"/>
      <c r="L60" s="10"/>
      <c r="N60" s="10"/>
      <c r="P60" s="10"/>
      <c r="S60" s="7">
        <v>43496</v>
      </c>
      <c r="T60" s="5">
        <v>1</v>
      </c>
      <c r="U60" s="8">
        <v>19.899999999999999</v>
      </c>
      <c r="V60" s="10">
        <v>1.0402E-2</v>
      </c>
      <c r="W60" s="10">
        <v>-23.166</v>
      </c>
      <c r="X60" s="6">
        <v>-0.85901799999999995</v>
      </c>
      <c r="Y60" s="10">
        <v>-23.166</v>
      </c>
      <c r="Z60" s="6">
        <v>-0.85901799999999995</v>
      </c>
      <c r="AA60" s="10">
        <v>0</v>
      </c>
      <c r="AB60" s="6">
        <v>0</v>
      </c>
    </row>
    <row r="61" spans="1:28" x14ac:dyDescent="0.2">
      <c r="A61" s="7">
        <v>43585</v>
      </c>
      <c r="B61" s="8">
        <v>1</v>
      </c>
      <c r="C61" s="8">
        <v>33.61</v>
      </c>
      <c r="D61" s="8"/>
      <c r="E61" s="8">
        <v>-24.353000000000002</v>
      </c>
      <c r="F61" s="8">
        <v>-24.353000000000002</v>
      </c>
      <c r="J61" s="8"/>
      <c r="K61" s="10"/>
      <c r="L61" s="10"/>
      <c r="N61" s="10"/>
      <c r="P61" s="10"/>
      <c r="S61" s="7">
        <v>43497</v>
      </c>
      <c r="T61" s="5">
        <v>1</v>
      </c>
      <c r="U61" s="8">
        <v>19.899999999999999</v>
      </c>
      <c r="V61" s="10">
        <v>1.04E-2</v>
      </c>
      <c r="W61" s="10">
        <v>-23.166</v>
      </c>
      <c r="X61" s="6">
        <v>-0.85901799999999995</v>
      </c>
      <c r="Y61" s="10">
        <v>-23.166</v>
      </c>
      <c r="Z61" s="6">
        <v>-0.85901799999999995</v>
      </c>
      <c r="AA61" s="10">
        <v>0</v>
      </c>
      <c r="AB61" s="6">
        <v>0</v>
      </c>
    </row>
    <row r="62" spans="1:28" x14ac:dyDescent="0.2">
      <c r="A62" s="7">
        <v>43616</v>
      </c>
      <c r="B62" s="8">
        <v>1</v>
      </c>
      <c r="C62" s="8">
        <v>37.79</v>
      </c>
      <c r="D62" s="8"/>
      <c r="E62" s="8">
        <v>-24.588200000000001</v>
      </c>
      <c r="F62" s="8">
        <v>-24.588200000000001</v>
      </c>
      <c r="J62" s="8"/>
      <c r="K62" s="10"/>
      <c r="L62" s="10"/>
      <c r="N62" s="10"/>
      <c r="P62" s="10"/>
      <c r="S62" s="7">
        <v>43500</v>
      </c>
      <c r="T62" s="5">
        <v>1</v>
      </c>
      <c r="U62" s="8">
        <v>19.3</v>
      </c>
      <c r="V62" s="10">
        <v>1.0397E-2</v>
      </c>
      <c r="W62" s="10">
        <v>-23.166</v>
      </c>
      <c r="X62" s="6">
        <v>-0.833117</v>
      </c>
      <c r="Y62" s="10">
        <v>-23.166</v>
      </c>
      <c r="Z62" s="6">
        <v>-0.833117</v>
      </c>
      <c r="AA62" s="10">
        <v>0</v>
      </c>
      <c r="AB62" s="6">
        <v>0</v>
      </c>
    </row>
    <row r="63" spans="1:28" x14ac:dyDescent="0.2">
      <c r="A63" s="7">
        <v>43627</v>
      </c>
      <c r="B63" s="8">
        <v>1</v>
      </c>
      <c r="C63" s="8">
        <v>24.63</v>
      </c>
      <c r="D63" s="8"/>
      <c r="E63" s="8">
        <v>-17.179400000000001</v>
      </c>
      <c r="F63" s="8">
        <v>-17.179400000000001</v>
      </c>
      <c r="J63" s="8"/>
      <c r="K63" s="10"/>
      <c r="L63" s="10"/>
      <c r="N63" s="10"/>
      <c r="P63" s="10"/>
      <c r="S63" s="7">
        <v>43504</v>
      </c>
      <c r="T63" s="5">
        <v>1</v>
      </c>
      <c r="U63" s="8">
        <v>17.63</v>
      </c>
      <c r="V63" s="10">
        <v>1.04E-2</v>
      </c>
      <c r="W63" s="10">
        <v>-23.166</v>
      </c>
      <c r="X63" s="6">
        <v>-0.76102899999999996</v>
      </c>
      <c r="Y63" s="10">
        <v>-23.166</v>
      </c>
      <c r="Z63" s="6">
        <v>-0.76102899999999996</v>
      </c>
      <c r="AA63" s="10">
        <v>0</v>
      </c>
      <c r="AB63" s="6">
        <v>0</v>
      </c>
    </row>
    <row r="64" spans="1:28" x14ac:dyDescent="0.2">
      <c r="A64" s="7">
        <v>43798</v>
      </c>
      <c r="B64" s="8">
        <v>1</v>
      </c>
      <c r="C64" s="8">
        <v>12.42</v>
      </c>
      <c r="D64" s="8"/>
      <c r="E64" s="8">
        <v>-14.039199999999999</v>
      </c>
      <c r="F64" s="8">
        <v>-14.039199999999999</v>
      </c>
      <c r="J64" s="8"/>
      <c r="K64" s="10"/>
      <c r="L64" s="10"/>
      <c r="N64" s="10"/>
      <c r="P64" s="10"/>
      <c r="S64" s="7">
        <v>43507</v>
      </c>
      <c r="T64" s="5">
        <v>1</v>
      </c>
      <c r="U64" s="8">
        <v>18.89</v>
      </c>
      <c r="V64" s="10">
        <v>1.0401000000000001E-2</v>
      </c>
      <c r="W64" s="10">
        <v>-24.554400000000001</v>
      </c>
      <c r="X64" s="6">
        <v>-0.769312</v>
      </c>
      <c r="Y64" s="10">
        <v>-24.554400000000001</v>
      </c>
      <c r="Z64" s="6">
        <v>-0.769312</v>
      </c>
      <c r="AA64" s="10">
        <v>0</v>
      </c>
      <c r="AB64" s="6">
        <v>0</v>
      </c>
    </row>
    <row r="65" spans="1:28" x14ac:dyDescent="0.2">
      <c r="A65" s="7">
        <v>43819</v>
      </c>
      <c r="B65" s="8">
        <v>1</v>
      </c>
      <c r="C65" s="8">
        <v>16.04</v>
      </c>
      <c r="D65" s="8"/>
      <c r="E65" s="8">
        <v>-14.388</v>
      </c>
      <c r="F65" s="8">
        <v>-14.388</v>
      </c>
      <c r="J65" s="8"/>
      <c r="K65" s="10"/>
      <c r="L65" s="10"/>
      <c r="N65" s="10"/>
      <c r="P65" s="10"/>
      <c r="S65" s="7">
        <v>43508</v>
      </c>
      <c r="T65" s="5">
        <v>1</v>
      </c>
      <c r="U65" s="8">
        <v>19.22</v>
      </c>
      <c r="V65" s="10">
        <v>1.0399E-2</v>
      </c>
      <c r="W65" s="10">
        <v>-24.554400000000001</v>
      </c>
      <c r="X65" s="6">
        <v>-0.782752</v>
      </c>
      <c r="Y65" s="10">
        <v>-24.554400000000001</v>
      </c>
      <c r="Z65" s="6">
        <v>-0.782752</v>
      </c>
      <c r="AA65" s="10">
        <v>0</v>
      </c>
      <c r="AB65" s="6">
        <v>0</v>
      </c>
    </row>
    <row r="66" spans="1:28" x14ac:dyDescent="0.2">
      <c r="A66" s="7"/>
      <c r="D66" s="8"/>
      <c r="E66" s="8"/>
      <c r="F66" s="8"/>
      <c r="J66" s="8"/>
      <c r="K66" s="10"/>
      <c r="L66" s="10"/>
      <c r="N66" s="10"/>
      <c r="P66" s="10"/>
      <c r="S66" s="7">
        <v>43509</v>
      </c>
      <c r="T66" s="5">
        <v>1</v>
      </c>
      <c r="U66" s="8">
        <v>20.02</v>
      </c>
      <c r="V66" s="10">
        <v>1.0397999999999999E-2</v>
      </c>
      <c r="W66" s="10">
        <v>-24.554400000000001</v>
      </c>
      <c r="X66" s="6">
        <v>-0.81533199999999995</v>
      </c>
      <c r="Y66" s="10">
        <v>-24.554400000000001</v>
      </c>
      <c r="Z66" s="6">
        <v>-0.81533199999999995</v>
      </c>
      <c r="AA66" s="10">
        <v>0</v>
      </c>
      <c r="AB66" s="6">
        <v>0</v>
      </c>
    </row>
    <row r="67" spans="1:28" x14ac:dyDescent="0.2">
      <c r="J67" s="8"/>
      <c r="K67" s="10"/>
      <c r="L67" s="10"/>
      <c r="N67" s="10"/>
      <c r="P67" s="10"/>
      <c r="S67" s="7">
        <v>43510</v>
      </c>
      <c r="T67" s="5">
        <v>1</v>
      </c>
      <c r="U67" s="8">
        <v>19.23</v>
      </c>
      <c r="V67" s="10">
        <v>1.0397999999999999E-2</v>
      </c>
      <c r="W67" s="10">
        <v>-24.554400000000001</v>
      </c>
      <c r="X67" s="6">
        <v>-0.78315900000000005</v>
      </c>
      <c r="Y67" s="10">
        <v>-24.554400000000001</v>
      </c>
      <c r="Z67" s="6">
        <v>-0.78315900000000005</v>
      </c>
      <c r="AA67" s="10">
        <v>0</v>
      </c>
      <c r="AB67" s="6">
        <v>0</v>
      </c>
    </row>
    <row r="68" spans="1:28" x14ac:dyDescent="0.2">
      <c r="J68" s="8"/>
      <c r="K68" s="10"/>
      <c r="L68" s="10"/>
      <c r="N68" s="10"/>
      <c r="P68" s="10"/>
      <c r="S68" s="7">
        <v>43511</v>
      </c>
      <c r="T68" s="5">
        <v>1</v>
      </c>
      <c r="U68" s="8">
        <v>19.75</v>
      </c>
      <c r="V68" s="10">
        <v>1.0401000000000001E-2</v>
      </c>
      <c r="W68" s="10">
        <v>-24.554400000000001</v>
      </c>
      <c r="X68" s="6">
        <v>-0.80433600000000005</v>
      </c>
      <c r="Y68" s="10">
        <v>-24.554400000000001</v>
      </c>
      <c r="Z68" s="6">
        <v>-0.80433600000000005</v>
      </c>
      <c r="AA68" s="10">
        <v>0</v>
      </c>
      <c r="AB68" s="6">
        <v>0</v>
      </c>
    </row>
    <row r="69" spans="1:28" x14ac:dyDescent="0.2">
      <c r="J69" s="8"/>
      <c r="K69" s="10"/>
      <c r="L69" s="10"/>
      <c r="N69" s="10"/>
      <c r="P69" s="10"/>
      <c r="S69" s="7">
        <v>43514</v>
      </c>
      <c r="T69" s="5">
        <v>1</v>
      </c>
      <c r="U69" s="8">
        <v>19.11</v>
      </c>
      <c r="V69" s="10">
        <v>1.0401000000000001E-2</v>
      </c>
      <c r="W69" s="10">
        <v>-23.758800000000001</v>
      </c>
      <c r="X69" s="6">
        <v>-0.80433399999999999</v>
      </c>
      <c r="Y69" s="10">
        <v>-23.758800000000001</v>
      </c>
      <c r="Z69" s="6">
        <v>-0.80433399999999999</v>
      </c>
      <c r="AA69" s="10">
        <v>0</v>
      </c>
      <c r="AB69" s="6">
        <v>0</v>
      </c>
    </row>
    <row r="70" spans="1:28" x14ac:dyDescent="0.2">
      <c r="J70" s="8"/>
      <c r="K70" s="10"/>
      <c r="L70" s="10"/>
      <c r="N70" s="10"/>
      <c r="P70" s="10"/>
      <c r="S70" s="7">
        <v>43515</v>
      </c>
      <c r="T70" s="5">
        <v>1</v>
      </c>
      <c r="U70" s="8">
        <v>19.13</v>
      </c>
      <c r="V70" s="10">
        <v>1.0401000000000001E-2</v>
      </c>
      <c r="W70" s="10">
        <v>-23.758800000000001</v>
      </c>
      <c r="X70" s="6">
        <v>-0.80517499999999997</v>
      </c>
      <c r="Y70" s="10">
        <v>-23.758800000000001</v>
      </c>
      <c r="Z70" s="6">
        <v>-0.80517499999999997</v>
      </c>
      <c r="AA70" s="10">
        <v>0</v>
      </c>
      <c r="AB70" s="6">
        <v>0</v>
      </c>
    </row>
    <row r="71" spans="1:28" x14ac:dyDescent="0.2">
      <c r="J71" s="8"/>
      <c r="K71" s="10"/>
      <c r="L71" s="10"/>
      <c r="N71" s="10"/>
      <c r="P71" s="10"/>
      <c r="S71" s="7">
        <v>43516</v>
      </c>
      <c r="T71" s="5">
        <v>1</v>
      </c>
      <c r="U71" s="8">
        <v>18.559999999999999</v>
      </c>
      <c r="V71" s="10">
        <v>1.0399E-2</v>
      </c>
      <c r="W71" s="10">
        <v>-23.758800000000001</v>
      </c>
      <c r="X71" s="6">
        <v>-0.78118399999999999</v>
      </c>
      <c r="Y71" s="10">
        <v>-23.758800000000001</v>
      </c>
      <c r="Z71" s="6">
        <v>-0.78118399999999999</v>
      </c>
      <c r="AA71" s="10">
        <v>0</v>
      </c>
      <c r="AB71" s="6">
        <v>0</v>
      </c>
    </row>
    <row r="72" spans="1:28" x14ac:dyDescent="0.2">
      <c r="J72" s="8"/>
      <c r="K72" s="10"/>
      <c r="L72" s="10"/>
      <c r="N72" s="10"/>
      <c r="P72" s="10"/>
      <c r="S72" s="7">
        <v>43517</v>
      </c>
      <c r="T72" s="5">
        <v>1</v>
      </c>
      <c r="U72" s="8">
        <v>17.88</v>
      </c>
      <c r="V72" s="10">
        <v>1.0402E-2</v>
      </c>
      <c r="W72" s="10">
        <v>-23.758800000000001</v>
      </c>
      <c r="X72" s="6">
        <v>-0.75256299999999998</v>
      </c>
      <c r="Y72" s="10">
        <v>-23.758800000000001</v>
      </c>
      <c r="Z72" s="6">
        <v>-0.75256299999999998</v>
      </c>
      <c r="AA72" s="10">
        <v>0</v>
      </c>
      <c r="AB72" s="6">
        <v>0</v>
      </c>
    </row>
    <row r="73" spans="1:28" x14ac:dyDescent="0.2">
      <c r="J73" s="8"/>
      <c r="K73" s="10"/>
      <c r="L73" s="10"/>
      <c r="N73" s="10"/>
      <c r="P73" s="10"/>
      <c r="S73" s="7">
        <v>43518</v>
      </c>
      <c r="T73" s="5">
        <v>1</v>
      </c>
      <c r="U73" s="8">
        <v>18.03</v>
      </c>
      <c r="V73" s="10">
        <v>1.0399E-2</v>
      </c>
      <c r="W73" s="10">
        <v>-23.758800000000001</v>
      </c>
      <c r="X73" s="6">
        <v>-0.75887700000000002</v>
      </c>
      <c r="Y73" s="10">
        <v>-23.758800000000001</v>
      </c>
      <c r="Z73" s="6">
        <v>-0.75887700000000002</v>
      </c>
      <c r="AA73" s="10">
        <v>0</v>
      </c>
      <c r="AB73" s="6">
        <v>0</v>
      </c>
    </row>
    <row r="74" spans="1:28" x14ac:dyDescent="0.2">
      <c r="J74" s="8"/>
      <c r="K74" s="10"/>
      <c r="L74" s="10"/>
      <c r="N74" s="10"/>
      <c r="P74" s="10"/>
      <c r="S74" s="7">
        <v>43521</v>
      </c>
      <c r="T74" s="5">
        <v>1</v>
      </c>
      <c r="U74" s="8">
        <v>18.37</v>
      </c>
      <c r="V74" s="10">
        <v>1.0402E-2</v>
      </c>
      <c r="W74" s="10">
        <v>-24.1098</v>
      </c>
      <c r="X74" s="6">
        <v>-0.76193100000000002</v>
      </c>
      <c r="Y74" s="10">
        <v>-24.1098</v>
      </c>
      <c r="Z74" s="6">
        <v>-0.76193100000000002</v>
      </c>
      <c r="AA74" s="10">
        <v>0</v>
      </c>
      <c r="AB74" s="6">
        <v>0</v>
      </c>
    </row>
    <row r="75" spans="1:28" x14ac:dyDescent="0.2">
      <c r="J75" s="8"/>
      <c r="K75" s="10"/>
      <c r="L75" s="10"/>
      <c r="N75" s="10"/>
      <c r="P75" s="10"/>
      <c r="S75" s="7">
        <v>43522</v>
      </c>
      <c r="T75" s="5">
        <v>1</v>
      </c>
      <c r="U75" s="8">
        <v>18.18</v>
      </c>
      <c r="V75" s="10">
        <v>1.0403000000000001E-2</v>
      </c>
      <c r="W75" s="10">
        <v>-24.1098</v>
      </c>
      <c r="X75" s="6">
        <v>-0.75405</v>
      </c>
      <c r="Y75" s="10">
        <v>-24.1098</v>
      </c>
      <c r="Z75" s="6">
        <v>-0.75405</v>
      </c>
      <c r="AA75" s="10">
        <v>0</v>
      </c>
      <c r="AB75" s="6">
        <v>0</v>
      </c>
    </row>
    <row r="76" spans="1:28" x14ac:dyDescent="0.2">
      <c r="J76" s="8"/>
      <c r="K76" s="10"/>
      <c r="L76" s="10"/>
      <c r="N76" s="10"/>
      <c r="P76" s="10"/>
      <c r="S76" s="7">
        <v>43523</v>
      </c>
      <c r="T76" s="5">
        <v>1</v>
      </c>
      <c r="U76" s="8">
        <v>18.510000000000002</v>
      </c>
      <c r="V76" s="10">
        <v>1.0399E-2</v>
      </c>
      <c r="W76" s="10">
        <v>-24.1098</v>
      </c>
      <c r="X76" s="6">
        <v>-0.76773800000000003</v>
      </c>
      <c r="Y76" s="10">
        <v>-24.1098</v>
      </c>
      <c r="Z76" s="6">
        <v>-0.76773800000000003</v>
      </c>
      <c r="AA76" s="10">
        <v>0</v>
      </c>
      <c r="AB76" s="6">
        <v>0</v>
      </c>
    </row>
    <row r="77" spans="1:28" x14ac:dyDescent="0.2">
      <c r="J77" s="8"/>
      <c r="K77" s="10"/>
      <c r="L77" s="10"/>
      <c r="N77" s="10"/>
      <c r="P77" s="10"/>
      <c r="S77" s="7">
        <v>43524</v>
      </c>
      <c r="T77" s="5">
        <v>1</v>
      </c>
      <c r="U77" s="8">
        <v>18.62</v>
      </c>
      <c r="V77" s="10">
        <v>1.04E-2</v>
      </c>
      <c r="W77" s="10">
        <v>-24.1098</v>
      </c>
      <c r="X77" s="6">
        <v>-0.77229999999999999</v>
      </c>
      <c r="Y77" s="10">
        <v>-24.1098</v>
      </c>
      <c r="Z77" s="6">
        <v>-0.77229999999999999</v>
      </c>
      <c r="AA77" s="10">
        <v>0</v>
      </c>
      <c r="AB77" s="6">
        <v>0</v>
      </c>
    </row>
    <row r="78" spans="1:28" x14ac:dyDescent="0.2">
      <c r="J78" s="8"/>
      <c r="K78" s="10"/>
      <c r="L78" s="10"/>
      <c r="N78" s="10"/>
      <c r="P78" s="10"/>
      <c r="S78" s="7">
        <v>43525</v>
      </c>
      <c r="T78" s="5">
        <v>1</v>
      </c>
      <c r="U78" s="8">
        <v>18.95</v>
      </c>
      <c r="V78" s="10">
        <v>1.0397999999999999E-2</v>
      </c>
      <c r="W78" s="10">
        <v>-24.1098</v>
      </c>
      <c r="X78" s="6">
        <v>-0.78598699999999999</v>
      </c>
      <c r="Y78" s="10">
        <v>-24.1098</v>
      </c>
      <c r="Z78" s="6">
        <v>-0.78598699999999999</v>
      </c>
      <c r="AA78" s="10">
        <v>0</v>
      </c>
      <c r="AB78" s="6">
        <v>0</v>
      </c>
    </row>
    <row r="79" spans="1:28" x14ac:dyDescent="0.2">
      <c r="J79" s="8"/>
      <c r="K79" s="10"/>
      <c r="L79" s="10"/>
      <c r="N79" s="10"/>
      <c r="P79" s="10"/>
      <c r="S79" s="7">
        <v>43528</v>
      </c>
      <c r="T79" s="5">
        <v>1</v>
      </c>
      <c r="U79" s="8">
        <v>19.23</v>
      </c>
      <c r="V79" s="10">
        <v>1.0402E-2</v>
      </c>
      <c r="W79" s="10">
        <v>-24.226800000000001</v>
      </c>
      <c r="X79" s="6">
        <v>-0.79374900000000004</v>
      </c>
      <c r="Y79" s="10">
        <v>-24.226800000000001</v>
      </c>
      <c r="Z79" s="6">
        <v>-0.79374900000000004</v>
      </c>
      <c r="AA79" s="10">
        <v>0</v>
      </c>
      <c r="AB79" s="6">
        <v>0</v>
      </c>
    </row>
    <row r="80" spans="1:28" x14ac:dyDescent="0.2">
      <c r="J80" s="8"/>
      <c r="K80" s="10"/>
      <c r="L80" s="10"/>
      <c r="N80" s="10"/>
      <c r="P80" s="10"/>
      <c r="S80" s="7">
        <v>43529</v>
      </c>
      <c r="T80" s="5">
        <v>1</v>
      </c>
      <c r="U80" s="8">
        <v>19.45</v>
      </c>
      <c r="V80" s="10">
        <v>1.0397999999999999E-2</v>
      </c>
      <c r="W80" s="10">
        <v>-24.226800000000001</v>
      </c>
      <c r="X80" s="6">
        <v>-0.80283000000000004</v>
      </c>
      <c r="Y80" s="10">
        <v>-24.226800000000001</v>
      </c>
      <c r="Z80" s="6">
        <v>-0.80283000000000004</v>
      </c>
      <c r="AA80" s="10">
        <v>0</v>
      </c>
      <c r="AB80" s="6">
        <v>0</v>
      </c>
    </row>
    <row r="81" spans="10:28" x14ac:dyDescent="0.2">
      <c r="J81" s="8"/>
      <c r="K81" s="10"/>
      <c r="L81" s="10"/>
      <c r="N81" s="10"/>
      <c r="P81" s="10"/>
      <c r="S81" s="7">
        <v>43530</v>
      </c>
      <c r="T81" s="5">
        <v>1</v>
      </c>
      <c r="U81" s="8">
        <v>19.14</v>
      </c>
      <c r="V81" s="10">
        <v>1.04E-2</v>
      </c>
      <c r="W81" s="10">
        <v>-24.226800000000001</v>
      </c>
      <c r="X81" s="6">
        <v>-0.79003400000000001</v>
      </c>
      <c r="Y81" s="10">
        <v>-24.226800000000001</v>
      </c>
      <c r="Z81" s="6">
        <v>-0.79003400000000001</v>
      </c>
      <c r="AA81" s="10">
        <v>0</v>
      </c>
      <c r="AB81" s="6">
        <v>0</v>
      </c>
    </row>
    <row r="82" spans="10:28" x14ac:dyDescent="0.2">
      <c r="J82" s="8"/>
      <c r="K82" s="10"/>
      <c r="L82" s="10"/>
      <c r="N82" s="10"/>
      <c r="P82" s="10"/>
      <c r="S82" s="7">
        <v>43531</v>
      </c>
      <c r="T82" s="5">
        <v>1</v>
      </c>
      <c r="U82" s="8">
        <v>19.03</v>
      </c>
      <c r="V82" s="10">
        <v>1.04E-2</v>
      </c>
      <c r="W82" s="10">
        <v>-24.226800000000001</v>
      </c>
      <c r="X82" s="6">
        <v>-0.78549400000000003</v>
      </c>
      <c r="Y82" s="10">
        <v>-24.226800000000001</v>
      </c>
      <c r="Z82" s="6">
        <v>-0.78549400000000003</v>
      </c>
      <c r="AA82" s="10">
        <v>0</v>
      </c>
      <c r="AB82" s="6">
        <v>0</v>
      </c>
    </row>
    <row r="83" spans="10:28" x14ac:dyDescent="0.2">
      <c r="J83" s="8"/>
      <c r="K83" s="10"/>
      <c r="L83" s="10"/>
      <c r="N83" s="10"/>
      <c r="P83" s="10"/>
      <c r="S83" s="7">
        <v>43532</v>
      </c>
      <c r="T83" s="5">
        <v>1</v>
      </c>
      <c r="U83" s="8">
        <v>18.64</v>
      </c>
      <c r="V83" s="10">
        <v>1.0402E-2</v>
      </c>
      <c r="W83" s="10">
        <v>-24.226800000000001</v>
      </c>
      <c r="X83" s="6">
        <v>-0.76939599999999997</v>
      </c>
      <c r="Y83" s="10">
        <v>-24.226800000000001</v>
      </c>
      <c r="Z83" s="6">
        <v>-0.76939599999999997</v>
      </c>
      <c r="AA83" s="10">
        <v>0</v>
      </c>
      <c r="AB83" s="6">
        <v>0</v>
      </c>
    </row>
    <row r="84" spans="10:28" x14ac:dyDescent="0.2">
      <c r="J84" s="8"/>
      <c r="K84" s="10"/>
      <c r="L84" s="10"/>
      <c r="N84" s="10"/>
      <c r="P84" s="10"/>
      <c r="S84" s="7">
        <v>43535</v>
      </c>
      <c r="T84" s="5">
        <v>1</v>
      </c>
      <c r="U84" s="8">
        <v>19.100000000000001</v>
      </c>
      <c r="V84" s="10">
        <v>1.0401000000000001E-2</v>
      </c>
      <c r="W84" s="10">
        <v>-24.827400000000001</v>
      </c>
      <c r="X84" s="6">
        <v>-0.76931099999999997</v>
      </c>
      <c r="Y84" s="10">
        <v>-24.827400000000001</v>
      </c>
      <c r="Z84" s="6">
        <v>-0.76931099999999997</v>
      </c>
      <c r="AA84" s="10">
        <v>0</v>
      </c>
      <c r="AB84" s="6">
        <v>0</v>
      </c>
    </row>
    <row r="85" spans="10:28" x14ac:dyDescent="0.2">
      <c r="J85" s="8"/>
      <c r="K85" s="10"/>
      <c r="L85" s="10"/>
      <c r="N85" s="10"/>
      <c r="P85" s="10"/>
      <c r="S85" s="7">
        <v>43536</v>
      </c>
      <c r="T85" s="5">
        <v>1</v>
      </c>
      <c r="U85" s="8">
        <v>19.57</v>
      </c>
      <c r="V85" s="10">
        <v>1.0399E-2</v>
      </c>
      <c r="W85" s="10">
        <v>-24.827400000000001</v>
      </c>
      <c r="X85" s="6">
        <v>-0.788242</v>
      </c>
      <c r="Y85" s="10">
        <v>-24.827400000000001</v>
      </c>
      <c r="Z85" s="6">
        <v>-0.788242</v>
      </c>
      <c r="AA85" s="10">
        <v>0</v>
      </c>
      <c r="AB85" s="6">
        <v>0</v>
      </c>
    </row>
    <row r="86" spans="10:28" x14ac:dyDescent="0.2">
      <c r="J86" s="8"/>
      <c r="K86" s="10"/>
      <c r="L86" s="10"/>
      <c r="N86" s="10"/>
      <c r="P86" s="10"/>
      <c r="S86" s="7">
        <v>43537</v>
      </c>
      <c r="T86" s="5">
        <v>1</v>
      </c>
      <c r="U86" s="8">
        <v>19.22</v>
      </c>
      <c r="V86" s="10">
        <v>1.0402E-2</v>
      </c>
      <c r="W86" s="10">
        <v>-24.827400000000001</v>
      </c>
      <c r="X86" s="6">
        <v>-0.77414499999999997</v>
      </c>
      <c r="Y86" s="10">
        <v>-24.827400000000001</v>
      </c>
      <c r="Z86" s="6">
        <v>-0.77414499999999997</v>
      </c>
      <c r="AA86" s="10">
        <v>0</v>
      </c>
      <c r="AB86" s="6">
        <v>0</v>
      </c>
    </row>
    <row r="87" spans="10:28" x14ac:dyDescent="0.2">
      <c r="J87" s="8"/>
      <c r="K87" s="10"/>
      <c r="L87" s="10"/>
      <c r="N87" s="10"/>
      <c r="P87" s="10"/>
      <c r="S87" s="7">
        <v>43538</v>
      </c>
      <c r="T87" s="5">
        <v>1</v>
      </c>
      <c r="U87" s="8">
        <v>19.41</v>
      </c>
      <c r="V87" s="10">
        <v>1.0397999999999999E-2</v>
      </c>
      <c r="W87" s="10">
        <v>-24.827400000000001</v>
      </c>
      <c r="X87" s="6">
        <v>-0.78179799999999999</v>
      </c>
      <c r="Y87" s="10">
        <v>-24.827400000000001</v>
      </c>
      <c r="Z87" s="6">
        <v>-0.78179799999999999</v>
      </c>
      <c r="AA87" s="10">
        <v>0</v>
      </c>
      <c r="AB87" s="6">
        <v>0</v>
      </c>
    </row>
    <row r="88" spans="10:28" x14ac:dyDescent="0.2">
      <c r="J88" s="8"/>
      <c r="K88" s="10"/>
      <c r="L88" s="10"/>
      <c r="N88" s="10"/>
      <c r="P88" s="10"/>
      <c r="S88" s="7">
        <v>43539</v>
      </c>
      <c r="T88" s="5">
        <v>1</v>
      </c>
      <c r="U88" s="8">
        <v>19.329999999999998</v>
      </c>
      <c r="V88" s="10">
        <v>1.0402E-2</v>
      </c>
      <c r="W88" s="10">
        <v>-24.827400000000001</v>
      </c>
      <c r="X88" s="6">
        <v>-0.77857500000000002</v>
      </c>
      <c r="Y88" s="10">
        <v>-24.827400000000001</v>
      </c>
      <c r="Z88" s="6">
        <v>-0.77857500000000002</v>
      </c>
      <c r="AA88" s="10">
        <v>0</v>
      </c>
      <c r="AB88" s="6">
        <v>0</v>
      </c>
    </row>
    <row r="89" spans="10:28" x14ac:dyDescent="0.2">
      <c r="J89" s="8"/>
      <c r="K89" s="10"/>
      <c r="L89" s="10"/>
      <c r="N89" s="10"/>
      <c r="P89" s="10"/>
      <c r="S89" s="7">
        <v>43542</v>
      </c>
      <c r="T89" s="5">
        <v>1</v>
      </c>
      <c r="U89" s="8">
        <v>18.46</v>
      </c>
      <c r="V89" s="10">
        <v>1.0401000000000001E-2</v>
      </c>
      <c r="W89" s="10">
        <v>-24.414000000000001</v>
      </c>
      <c r="X89" s="6">
        <v>-0.75612400000000002</v>
      </c>
      <c r="Y89" s="10">
        <v>-24.414000000000001</v>
      </c>
      <c r="Z89" s="6">
        <v>-0.75612400000000002</v>
      </c>
      <c r="AA89" s="10">
        <v>0</v>
      </c>
      <c r="AB89" s="6">
        <v>0</v>
      </c>
    </row>
    <row r="90" spans="10:28" x14ac:dyDescent="0.2">
      <c r="S90" s="7">
        <v>43543</v>
      </c>
      <c r="T90" s="5">
        <v>1</v>
      </c>
      <c r="U90" s="8">
        <v>18.14</v>
      </c>
      <c r="V90" s="10">
        <v>1.0399E-2</v>
      </c>
      <c r="W90" s="10">
        <v>-24.414000000000001</v>
      </c>
      <c r="X90" s="6">
        <v>-0.74301600000000001</v>
      </c>
      <c r="Y90" s="10">
        <v>-24.414000000000001</v>
      </c>
      <c r="Z90" s="6">
        <v>-0.74301600000000001</v>
      </c>
      <c r="AA90" s="10">
        <v>0</v>
      </c>
      <c r="AB90" s="6">
        <v>0</v>
      </c>
    </row>
    <row r="91" spans="10:28" x14ac:dyDescent="0.2">
      <c r="S91" s="7">
        <v>43544</v>
      </c>
      <c r="T91" s="5">
        <v>1</v>
      </c>
      <c r="U91" s="8">
        <v>18.47</v>
      </c>
      <c r="V91" s="10">
        <v>1.0397999999999999E-2</v>
      </c>
      <c r="W91" s="10">
        <v>-24.414000000000001</v>
      </c>
      <c r="X91" s="6">
        <v>-0.75653300000000001</v>
      </c>
      <c r="Y91" s="10">
        <v>-24.414000000000001</v>
      </c>
      <c r="Z91" s="6">
        <v>-0.75653300000000001</v>
      </c>
      <c r="AA91" s="10">
        <v>0</v>
      </c>
      <c r="AB91" s="6">
        <v>0</v>
      </c>
    </row>
    <row r="92" spans="10:28" x14ac:dyDescent="0.2">
      <c r="S92" s="7">
        <v>43545</v>
      </c>
      <c r="T92" s="5">
        <v>1</v>
      </c>
      <c r="U92" s="8">
        <v>19.22</v>
      </c>
      <c r="V92" s="10">
        <v>1.0401000000000001E-2</v>
      </c>
      <c r="W92" s="10">
        <v>-24.414000000000001</v>
      </c>
      <c r="X92" s="6">
        <v>-0.78725299999999998</v>
      </c>
      <c r="Y92" s="10">
        <v>-24.414000000000001</v>
      </c>
      <c r="Z92" s="6">
        <v>-0.78725299999999998</v>
      </c>
      <c r="AA92" s="10">
        <v>0</v>
      </c>
      <c r="AB92" s="6">
        <v>0</v>
      </c>
    </row>
    <row r="93" spans="10:28" x14ac:dyDescent="0.2">
      <c r="S93" s="7">
        <v>43546</v>
      </c>
      <c r="T93" s="5">
        <v>1</v>
      </c>
      <c r="U93" s="8">
        <v>18.53</v>
      </c>
      <c r="V93" s="10">
        <v>1.04E-2</v>
      </c>
      <c r="W93" s="10">
        <v>-24.414000000000001</v>
      </c>
      <c r="X93" s="6">
        <v>-0.75899099999999997</v>
      </c>
      <c r="Y93" s="10">
        <v>-24.414000000000001</v>
      </c>
      <c r="Z93" s="6">
        <v>-0.75899099999999997</v>
      </c>
      <c r="AA93" s="10">
        <v>0</v>
      </c>
      <c r="AB93" s="6">
        <v>0</v>
      </c>
    </row>
    <row r="94" spans="10:28" x14ac:dyDescent="0.2">
      <c r="S94" s="7">
        <v>43549</v>
      </c>
      <c r="T94" s="5">
        <v>1</v>
      </c>
      <c r="U94" s="8">
        <v>18.71</v>
      </c>
      <c r="V94" s="10">
        <v>1.0401000000000001E-2</v>
      </c>
      <c r="W94" s="10">
        <v>-25.162800000000001</v>
      </c>
      <c r="X94" s="6">
        <v>-0.74355800000000005</v>
      </c>
      <c r="Y94" s="10">
        <v>-25.162800000000001</v>
      </c>
      <c r="Z94" s="6">
        <v>-0.74355800000000005</v>
      </c>
      <c r="AA94" s="10">
        <v>0</v>
      </c>
      <c r="AB94" s="6">
        <v>0</v>
      </c>
    </row>
    <row r="95" spans="10:28" x14ac:dyDescent="0.2">
      <c r="S95" s="7">
        <v>43550</v>
      </c>
      <c r="T95" s="5">
        <v>1</v>
      </c>
      <c r="U95" s="8">
        <v>17.579999999999998</v>
      </c>
      <c r="V95" s="10">
        <v>1.0399E-2</v>
      </c>
      <c r="W95" s="10">
        <v>-25.162800000000001</v>
      </c>
      <c r="X95" s="6">
        <v>-0.69864999999999999</v>
      </c>
      <c r="Y95" s="10">
        <v>-25.162800000000001</v>
      </c>
      <c r="Z95" s="6">
        <v>-0.69864999999999999</v>
      </c>
      <c r="AA95" s="10">
        <v>0</v>
      </c>
      <c r="AB95" s="6">
        <v>0</v>
      </c>
    </row>
    <row r="96" spans="10:28" x14ac:dyDescent="0.2">
      <c r="S96" s="7">
        <v>43551</v>
      </c>
      <c r="T96" s="5">
        <v>1</v>
      </c>
      <c r="U96" s="8">
        <v>17.739999999999998</v>
      </c>
      <c r="V96" s="10">
        <v>1.04E-2</v>
      </c>
      <c r="W96" s="10">
        <v>-25.162800000000001</v>
      </c>
      <c r="X96" s="6">
        <v>-0.705009</v>
      </c>
      <c r="Y96" s="10">
        <v>-25.162800000000001</v>
      </c>
      <c r="Z96" s="6">
        <v>-0.705009</v>
      </c>
      <c r="AA96" s="10">
        <v>0</v>
      </c>
      <c r="AB96" s="6">
        <v>0</v>
      </c>
    </row>
    <row r="97" spans="19:28" x14ac:dyDescent="0.2">
      <c r="S97" s="7">
        <v>43552</v>
      </c>
      <c r="T97" s="5">
        <v>1</v>
      </c>
      <c r="U97" s="8">
        <v>17.739999999999998</v>
      </c>
      <c r="V97" s="10">
        <v>1.0397999999999999E-2</v>
      </c>
      <c r="W97" s="10">
        <v>-25.162800000000001</v>
      </c>
      <c r="X97" s="6">
        <v>-0.705009</v>
      </c>
      <c r="Y97" s="10">
        <v>-25.162800000000001</v>
      </c>
      <c r="Z97" s="6">
        <v>-0.705009</v>
      </c>
      <c r="AA97" s="10">
        <v>0</v>
      </c>
      <c r="AB97" s="6">
        <v>0</v>
      </c>
    </row>
    <row r="98" spans="19:28" x14ac:dyDescent="0.2">
      <c r="S98" s="7">
        <v>43553</v>
      </c>
      <c r="T98" s="5">
        <v>1</v>
      </c>
      <c r="U98" s="8">
        <v>17.760000000000002</v>
      </c>
      <c r="V98" s="10">
        <v>1.0399E-2</v>
      </c>
      <c r="W98" s="10">
        <v>-25.162800000000001</v>
      </c>
      <c r="X98" s="6">
        <v>-0.70580399999999999</v>
      </c>
      <c r="Y98" s="10">
        <v>-25.162800000000001</v>
      </c>
      <c r="Z98" s="6">
        <v>-0.70580399999999999</v>
      </c>
      <c r="AA98" s="10">
        <v>0</v>
      </c>
      <c r="AB98" s="6">
        <v>0</v>
      </c>
    </row>
    <row r="99" spans="19:28" x14ac:dyDescent="0.2">
      <c r="S99" s="7">
        <v>43556</v>
      </c>
      <c r="T99" s="5">
        <v>1</v>
      </c>
      <c r="U99" s="8">
        <v>20.41</v>
      </c>
      <c r="V99" s="10">
        <v>1.0397999999999999E-2</v>
      </c>
      <c r="W99" s="10">
        <v>-24.351600000000001</v>
      </c>
      <c r="X99" s="6">
        <v>-0.83813800000000005</v>
      </c>
      <c r="Y99" s="10">
        <v>-24.351600000000001</v>
      </c>
      <c r="Z99" s="6">
        <v>-0.83813800000000005</v>
      </c>
      <c r="AA99" s="10">
        <v>0</v>
      </c>
      <c r="AB99" s="6">
        <v>0</v>
      </c>
    </row>
    <row r="100" spans="19:28" x14ac:dyDescent="0.2">
      <c r="S100" s="7">
        <v>43557</v>
      </c>
      <c r="T100" s="5">
        <v>1</v>
      </c>
      <c r="U100" s="8">
        <v>23.1</v>
      </c>
      <c r="V100" s="10">
        <v>1.0399E-2</v>
      </c>
      <c r="W100" s="10">
        <v>-24.351600000000001</v>
      </c>
      <c r="X100" s="6">
        <v>-0.94860299999999997</v>
      </c>
      <c r="Y100" s="10">
        <v>-24.351600000000001</v>
      </c>
      <c r="Z100" s="6">
        <v>-0.94860299999999997</v>
      </c>
      <c r="AA100" s="10">
        <v>0</v>
      </c>
      <c r="AB100" s="6">
        <v>0</v>
      </c>
    </row>
    <row r="101" spans="19:28" x14ac:dyDescent="0.2">
      <c r="S101" s="7">
        <v>43558</v>
      </c>
      <c r="T101" s="5">
        <v>1</v>
      </c>
      <c r="U101" s="8">
        <v>23.83</v>
      </c>
      <c r="V101" s="10">
        <v>1.04E-2</v>
      </c>
      <c r="W101" s="10">
        <v>-24.351600000000001</v>
      </c>
      <c r="X101" s="6">
        <v>-0.97858000000000001</v>
      </c>
      <c r="Y101" s="10">
        <v>-24.351600000000001</v>
      </c>
      <c r="Z101" s="6">
        <v>-0.97858000000000001</v>
      </c>
      <c r="AA101" s="10">
        <v>0</v>
      </c>
      <c r="AB101" s="6">
        <v>0</v>
      </c>
    </row>
    <row r="102" spans="19:28" x14ac:dyDescent="0.2">
      <c r="S102" s="7">
        <v>43559</v>
      </c>
      <c r="T102" s="5">
        <v>1</v>
      </c>
      <c r="U102" s="8">
        <v>25.84</v>
      </c>
      <c r="V102" s="10">
        <v>1.0401000000000001E-2</v>
      </c>
      <c r="W102" s="10">
        <v>-24.351600000000001</v>
      </c>
      <c r="X102" s="6">
        <v>-1.061121</v>
      </c>
      <c r="Y102" s="10">
        <v>-24.351600000000001</v>
      </c>
      <c r="Z102" s="6">
        <v>-1.061121</v>
      </c>
      <c r="AA102" s="10">
        <v>0</v>
      </c>
      <c r="AB102" s="6">
        <v>0</v>
      </c>
    </row>
    <row r="103" spans="19:28" x14ac:dyDescent="0.2">
      <c r="S103" s="7">
        <v>43560</v>
      </c>
      <c r="T103" s="5">
        <v>1</v>
      </c>
      <c r="U103" s="8">
        <v>26.73</v>
      </c>
      <c r="V103" s="10">
        <v>1.0399E-2</v>
      </c>
      <c r="W103" s="10">
        <v>-24.351600000000001</v>
      </c>
      <c r="X103" s="6">
        <v>-1.097669</v>
      </c>
      <c r="Y103" s="10">
        <v>-24.351600000000001</v>
      </c>
      <c r="Z103" s="6">
        <v>-1.097669</v>
      </c>
      <c r="AA103" s="10">
        <v>0</v>
      </c>
      <c r="AB103" s="6">
        <v>0</v>
      </c>
    </row>
    <row r="104" spans="19:28" x14ac:dyDescent="0.2">
      <c r="S104" s="7">
        <v>43563</v>
      </c>
      <c r="T104" s="5">
        <v>1</v>
      </c>
      <c r="U104" s="8">
        <v>29.63</v>
      </c>
      <c r="V104" s="10"/>
      <c r="W104" s="10">
        <v>-26.332799999999999</v>
      </c>
      <c r="X104" s="6">
        <v>-1.125213</v>
      </c>
      <c r="Y104" s="10">
        <v>-26.332799999999999</v>
      </c>
      <c r="Z104" s="6">
        <v>-1.125213</v>
      </c>
      <c r="AA104" s="10">
        <v>0</v>
      </c>
      <c r="AB104" s="6"/>
    </row>
    <row r="105" spans="19:28" x14ac:dyDescent="0.2">
      <c r="S105" s="7">
        <v>43564</v>
      </c>
      <c r="T105" s="5">
        <v>1</v>
      </c>
      <c r="U105" s="8">
        <v>30.76</v>
      </c>
      <c r="V105" s="10"/>
      <c r="W105" s="10">
        <v>-26.332799999999999</v>
      </c>
      <c r="X105" s="6">
        <v>-1.1681250000000001</v>
      </c>
      <c r="Y105" s="10">
        <v>-26.332799999999999</v>
      </c>
      <c r="Z105" s="6">
        <v>-1.1681250000000001</v>
      </c>
      <c r="AA105" s="10">
        <v>0</v>
      </c>
      <c r="AB105" s="6"/>
    </row>
    <row r="106" spans="19:28" x14ac:dyDescent="0.2">
      <c r="S106" s="7">
        <v>43565</v>
      </c>
      <c r="T106" s="5">
        <v>1</v>
      </c>
      <c r="U106" s="8">
        <v>28.58</v>
      </c>
      <c r="V106" s="10"/>
      <c r="W106" s="10">
        <v>-26.332799999999999</v>
      </c>
      <c r="X106" s="6">
        <v>-1.0853379999999999</v>
      </c>
      <c r="Y106" s="10">
        <v>-26.332799999999999</v>
      </c>
      <c r="Z106" s="6">
        <v>-1.0853379999999999</v>
      </c>
      <c r="AA106" s="10">
        <v>0</v>
      </c>
      <c r="AB106" s="6"/>
    </row>
    <row r="107" spans="19:28" x14ac:dyDescent="0.2">
      <c r="S107" s="7">
        <v>43566</v>
      </c>
      <c r="T107" s="5">
        <v>1</v>
      </c>
      <c r="U107" s="8">
        <v>29.03</v>
      </c>
      <c r="V107" s="10"/>
      <c r="W107" s="10">
        <v>-26.332799999999999</v>
      </c>
      <c r="X107" s="6">
        <v>-1.102427</v>
      </c>
      <c r="Y107" s="10">
        <v>-26.332799999999999</v>
      </c>
      <c r="Z107" s="6">
        <v>-1.102427</v>
      </c>
      <c r="AA107" s="10">
        <v>0</v>
      </c>
      <c r="AB107" s="6"/>
    </row>
    <row r="108" spans="19:28" x14ac:dyDescent="0.2">
      <c r="S108" s="7">
        <v>43567</v>
      </c>
      <c r="T108" s="5">
        <v>1</v>
      </c>
      <c r="U108" s="8">
        <v>28.36</v>
      </c>
      <c r="V108" s="10"/>
      <c r="W108" s="10">
        <v>-26.332799999999999</v>
      </c>
      <c r="X108" s="6">
        <v>-1.0769839999999999</v>
      </c>
      <c r="Y108" s="10">
        <v>-26.332799999999999</v>
      </c>
      <c r="Z108" s="6">
        <v>-1.0769839999999999</v>
      </c>
      <c r="AA108" s="10">
        <v>0</v>
      </c>
      <c r="AB108" s="6"/>
    </row>
    <row r="109" spans="19:28" x14ac:dyDescent="0.2">
      <c r="S109" s="7">
        <v>43570</v>
      </c>
      <c r="T109" s="5">
        <v>1</v>
      </c>
      <c r="U109" s="8">
        <v>29.71</v>
      </c>
      <c r="V109" s="10"/>
      <c r="W109" s="10">
        <v>-26.332799999999999</v>
      </c>
      <c r="X109" s="6">
        <v>-1.1282509999999999</v>
      </c>
      <c r="Y109" s="10">
        <v>-26.332799999999999</v>
      </c>
      <c r="Z109" s="6">
        <v>-1.1282509999999999</v>
      </c>
      <c r="AA109" s="10">
        <v>0</v>
      </c>
      <c r="AB109" s="6"/>
    </row>
    <row r="110" spans="19:28" x14ac:dyDescent="0.2">
      <c r="S110" s="7">
        <v>43571</v>
      </c>
      <c r="T110" s="5">
        <v>1</v>
      </c>
      <c r="U110" s="8">
        <v>29.48</v>
      </c>
      <c r="V110" s="10"/>
      <c r="W110" s="10">
        <v>-26.332799999999999</v>
      </c>
      <c r="X110" s="6">
        <v>-1.119516</v>
      </c>
      <c r="Y110" s="10">
        <v>-26.332799999999999</v>
      </c>
      <c r="Z110" s="6">
        <v>-1.119516</v>
      </c>
      <c r="AA110" s="10">
        <v>0</v>
      </c>
      <c r="AB110" s="6"/>
    </row>
    <row r="111" spans="19:28" x14ac:dyDescent="0.2">
      <c r="S111" s="7">
        <v>43572</v>
      </c>
      <c r="T111" s="5">
        <v>1</v>
      </c>
      <c r="U111" s="8">
        <v>29.16</v>
      </c>
      <c r="V111" s="10"/>
      <c r="W111" s="10">
        <v>-26.332799999999999</v>
      </c>
      <c r="X111" s="6">
        <v>-1.107364</v>
      </c>
      <c r="Y111" s="10">
        <v>-26.332799999999999</v>
      </c>
      <c r="Z111" s="6">
        <v>-1.107364</v>
      </c>
      <c r="AA111" s="10">
        <v>0</v>
      </c>
      <c r="AB111" s="6"/>
    </row>
    <row r="112" spans="19:28" x14ac:dyDescent="0.2">
      <c r="S112" s="7">
        <v>43573</v>
      </c>
      <c r="T112" s="5">
        <v>1</v>
      </c>
      <c r="U112" s="8">
        <v>29.03</v>
      </c>
      <c r="V112" s="10"/>
      <c r="W112" s="10">
        <v>-26.332799999999999</v>
      </c>
      <c r="X112" s="6">
        <v>-1.102427</v>
      </c>
      <c r="Y112" s="10">
        <v>-26.332799999999999</v>
      </c>
      <c r="Z112" s="6">
        <v>-1.102427</v>
      </c>
      <c r="AA112" s="10">
        <v>0</v>
      </c>
      <c r="AB112" s="6"/>
    </row>
    <row r="113" spans="19:28" x14ac:dyDescent="0.2">
      <c r="S113" s="7">
        <v>43574</v>
      </c>
      <c r="T113" s="5">
        <v>1</v>
      </c>
      <c r="U113" s="8">
        <v>29.03</v>
      </c>
      <c r="V113" s="10"/>
      <c r="W113" s="10">
        <v>-26.332799999999999</v>
      </c>
      <c r="X113" s="6">
        <v>-1.102427</v>
      </c>
      <c r="Y113" s="10">
        <v>-26.332799999999999</v>
      </c>
      <c r="Z113" s="6">
        <v>-1.102427</v>
      </c>
      <c r="AA113" s="10">
        <v>0</v>
      </c>
      <c r="AB113" s="6"/>
    </row>
    <row r="114" spans="19:28" x14ac:dyDescent="0.2">
      <c r="S114" s="7">
        <v>43577</v>
      </c>
      <c r="T114" s="5">
        <v>1</v>
      </c>
      <c r="U114" s="8">
        <v>30.83</v>
      </c>
      <c r="V114" s="10"/>
      <c r="W114" s="10">
        <v>-25.758800000000001</v>
      </c>
      <c r="X114" s="6">
        <v>-1.1968730000000001</v>
      </c>
      <c r="Y114" s="10">
        <v>-25.758800000000001</v>
      </c>
      <c r="Z114" s="6">
        <v>-1.1968730000000001</v>
      </c>
      <c r="AA114" s="10">
        <v>0</v>
      </c>
      <c r="AB114" s="6"/>
    </row>
    <row r="115" spans="19:28" x14ac:dyDescent="0.2">
      <c r="S115" s="7">
        <v>43578</v>
      </c>
      <c r="T115" s="5">
        <v>1</v>
      </c>
      <c r="U115" s="8">
        <v>33.74</v>
      </c>
      <c r="V115" s="10"/>
      <c r="W115" s="10">
        <v>-25.758800000000001</v>
      </c>
      <c r="X115" s="6">
        <v>-1.309844</v>
      </c>
      <c r="Y115" s="10">
        <v>-25.758800000000001</v>
      </c>
      <c r="Z115" s="6">
        <v>-1.309844</v>
      </c>
      <c r="AA115" s="10">
        <v>0</v>
      </c>
      <c r="AB115" s="6"/>
    </row>
    <row r="116" spans="19:28" x14ac:dyDescent="0.2">
      <c r="S116" s="7">
        <v>43579</v>
      </c>
      <c r="T116" s="5">
        <v>1</v>
      </c>
      <c r="U116" s="8">
        <v>35.549999999999997</v>
      </c>
      <c r="V116" s="10"/>
      <c r="W116" s="10">
        <v>-25.758800000000001</v>
      </c>
      <c r="X116" s="6">
        <v>-1.3801110000000001</v>
      </c>
      <c r="Y116" s="10">
        <v>-25.758800000000001</v>
      </c>
      <c r="Z116" s="6">
        <v>-1.3801110000000001</v>
      </c>
      <c r="AA116" s="10">
        <v>0</v>
      </c>
      <c r="AB116" s="6"/>
    </row>
    <row r="117" spans="19:28" x14ac:dyDescent="0.2">
      <c r="S117" s="7">
        <v>43580</v>
      </c>
      <c r="T117" s="5">
        <v>1</v>
      </c>
      <c r="U117" s="8">
        <v>34.47</v>
      </c>
      <c r="V117" s="10"/>
      <c r="W117" s="10">
        <v>-25.758800000000001</v>
      </c>
      <c r="X117" s="6">
        <v>-1.3381829999999999</v>
      </c>
      <c r="Y117" s="10">
        <v>-25.758800000000001</v>
      </c>
      <c r="Z117" s="6">
        <v>-1.3381829999999999</v>
      </c>
      <c r="AA117" s="10">
        <v>0</v>
      </c>
      <c r="AB117" s="6"/>
    </row>
    <row r="118" spans="19:28" x14ac:dyDescent="0.2">
      <c r="S118" s="7">
        <v>43581</v>
      </c>
      <c r="T118" s="5">
        <v>1</v>
      </c>
      <c r="U118" s="8">
        <v>36.28</v>
      </c>
      <c r="V118" s="10"/>
      <c r="W118" s="10">
        <v>-25.758800000000001</v>
      </c>
      <c r="X118" s="6">
        <v>-1.4084509999999999</v>
      </c>
      <c r="Y118" s="10">
        <v>-25.758800000000001</v>
      </c>
      <c r="Z118" s="6">
        <v>-1.4084509999999999</v>
      </c>
      <c r="AA118" s="10">
        <v>0</v>
      </c>
      <c r="AB118" s="6"/>
    </row>
    <row r="119" spans="19:28" x14ac:dyDescent="0.2">
      <c r="S119" s="7">
        <v>43584</v>
      </c>
      <c r="T119" s="5">
        <v>1</v>
      </c>
      <c r="U119" s="8">
        <v>35.67</v>
      </c>
      <c r="V119" s="10"/>
      <c r="W119" s="10">
        <v>-24.353000000000002</v>
      </c>
      <c r="X119" s="6">
        <v>-1.464707</v>
      </c>
      <c r="Y119" s="10">
        <v>-24.353000000000002</v>
      </c>
      <c r="Z119" s="6">
        <v>-1.464707</v>
      </c>
      <c r="AA119" s="10">
        <v>0</v>
      </c>
      <c r="AB119" s="6"/>
    </row>
    <row r="120" spans="19:28" x14ac:dyDescent="0.2">
      <c r="S120" s="7">
        <v>43585</v>
      </c>
      <c r="T120" s="5">
        <v>1</v>
      </c>
      <c r="U120" s="8">
        <v>33.61</v>
      </c>
      <c r="V120" s="10"/>
      <c r="W120" s="10">
        <v>-24.353000000000002</v>
      </c>
      <c r="X120" s="6">
        <v>-1.380117</v>
      </c>
      <c r="Y120" s="10">
        <v>-24.353000000000002</v>
      </c>
      <c r="Z120" s="6">
        <v>-1.380117</v>
      </c>
      <c r="AA120" s="10">
        <v>0</v>
      </c>
      <c r="AB120" s="6"/>
    </row>
    <row r="121" spans="19:28" x14ac:dyDescent="0.2">
      <c r="S121" s="7">
        <v>43586</v>
      </c>
      <c r="T121" s="5">
        <v>1</v>
      </c>
      <c r="U121" s="8">
        <v>33.619999999999997</v>
      </c>
      <c r="V121" s="10"/>
      <c r="W121" s="10">
        <v>-24.353000000000002</v>
      </c>
      <c r="X121" s="6">
        <v>-1.380528</v>
      </c>
      <c r="Y121" s="10">
        <v>-24.353000000000002</v>
      </c>
      <c r="Z121" s="6">
        <v>-1.380528</v>
      </c>
      <c r="AA121" s="10">
        <v>0</v>
      </c>
      <c r="AB121" s="6"/>
    </row>
    <row r="122" spans="19:28" x14ac:dyDescent="0.2">
      <c r="S122" s="7">
        <v>43587</v>
      </c>
      <c r="T122" s="5">
        <v>1</v>
      </c>
      <c r="U122" s="8">
        <v>33.520000000000003</v>
      </c>
      <c r="V122" s="10"/>
      <c r="W122" s="10">
        <v>-24.353000000000002</v>
      </c>
      <c r="X122" s="6">
        <v>-1.376422</v>
      </c>
      <c r="Y122" s="10">
        <v>-24.353000000000002</v>
      </c>
      <c r="Z122" s="6">
        <v>-1.376422</v>
      </c>
      <c r="AA122" s="10">
        <v>0</v>
      </c>
      <c r="AB122" s="6"/>
    </row>
    <row r="123" spans="19:28" x14ac:dyDescent="0.2">
      <c r="S123" s="7">
        <v>43588</v>
      </c>
      <c r="T123" s="5">
        <v>1</v>
      </c>
      <c r="U123" s="8">
        <v>33.1</v>
      </c>
      <c r="V123" s="10"/>
      <c r="W123" s="10">
        <v>-24.353000000000002</v>
      </c>
      <c r="X123" s="6">
        <v>-1.359175</v>
      </c>
      <c r="Y123" s="10">
        <v>-24.353000000000002</v>
      </c>
      <c r="Z123" s="6">
        <v>-1.359175</v>
      </c>
      <c r="AA123" s="10">
        <v>0</v>
      </c>
      <c r="AB123" s="6"/>
    </row>
    <row r="124" spans="19:28" x14ac:dyDescent="0.2">
      <c r="S124" s="7">
        <v>43591</v>
      </c>
      <c r="T124" s="5">
        <v>1</v>
      </c>
      <c r="U124" s="8">
        <v>32.07</v>
      </c>
      <c r="V124" s="10"/>
      <c r="W124" s="10">
        <v>-24.353000000000002</v>
      </c>
      <c r="X124" s="6">
        <v>-1.316881</v>
      </c>
      <c r="Y124" s="10">
        <v>-24.353000000000002</v>
      </c>
      <c r="Z124" s="6">
        <v>-1.316881</v>
      </c>
      <c r="AA124" s="10">
        <v>0</v>
      </c>
      <c r="AB124" s="6"/>
    </row>
    <row r="125" spans="19:28" x14ac:dyDescent="0.2">
      <c r="S125" s="7">
        <v>43592</v>
      </c>
      <c r="T125" s="5">
        <v>1</v>
      </c>
      <c r="U125" s="8">
        <v>29.99</v>
      </c>
      <c r="V125" s="10"/>
      <c r="W125" s="10">
        <v>-24.353000000000002</v>
      </c>
      <c r="X125" s="6">
        <v>-1.2314700000000001</v>
      </c>
      <c r="Y125" s="10">
        <v>-24.353000000000002</v>
      </c>
      <c r="Z125" s="6">
        <v>-1.2314700000000001</v>
      </c>
      <c r="AA125" s="10">
        <v>0</v>
      </c>
      <c r="AB125" s="6"/>
    </row>
    <row r="126" spans="19:28" x14ac:dyDescent="0.2">
      <c r="S126" s="7">
        <v>43593</v>
      </c>
      <c r="T126" s="5">
        <v>1</v>
      </c>
      <c r="U126" s="8">
        <v>31.04</v>
      </c>
      <c r="V126" s="10"/>
      <c r="W126" s="10">
        <v>-24.353000000000002</v>
      </c>
      <c r="X126" s="6">
        <v>-1.274586</v>
      </c>
      <c r="Y126" s="10">
        <v>-24.353000000000002</v>
      </c>
      <c r="Z126" s="6">
        <v>-1.274586</v>
      </c>
      <c r="AA126" s="10">
        <v>0</v>
      </c>
      <c r="AB126" s="6"/>
    </row>
    <row r="127" spans="19:28" x14ac:dyDescent="0.2">
      <c r="S127" s="7">
        <v>43594</v>
      </c>
      <c r="T127" s="5">
        <v>1</v>
      </c>
      <c r="U127" s="8">
        <v>30.87</v>
      </c>
      <c r="V127" s="10"/>
      <c r="W127" s="10">
        <v>-24.353000000000002</v>
      </c>
      <c r="X127" s="6">
        <v>-1.267606</v>
      </c>
      <c r="Y127" s="10">
        <v>-24.353000000000002</v>
      </c>
      <c r="Z127" s="6">
        <v>-1.267606</v>
      </c>
      <c r="AA127" s="10">
        <v>0</v>
      </c>
      <c r="AB127" s="6"/>
    </row>
    <row r="128" spans="19:28" x14ac:dyDescent="0.2">
      <c r="S128" s="7">
        <v>43595</v>
      </c>
      <c r="T128" s="5">
        <v>1</v>
      </c>
      <c r="U128" s="8">
        <v>28.5</v>
      </c>
      <c r="V128" s="10"/>
      <c r="W128" s="10">
        <v>-24.353000000000002</v>
      </c>
      <c r="X128" s="6">
        <v>-1.1702870000000001</v>
      </c>
      <c r="Y128" s="10">
        <v>-24.353000000000002</v>
      </c>
      <c r="Z128" s="6">
        <v>-1.1702870000000001</v>
      </c>
      <c r="AA128" s="10">
        <v>0</v>
      </c>
      <c r="AB128" s="6"/>
    </row>
    <row r="129" spans="19:28" x14ac:dyDescent="0.2">
      <c r="S129" s="7">
        <v>43598</v>
      </c>
      <c r="T129" s="5">
        <v>1</v>
      </c>
      <c r="U129" s="8">
        <v>34.42</v>
      </c>
      <c r="V129" s="10"/>
      <c r="W129" s="10">
        <v>-27.7681</v>
      </c>
      <c r="X129" s="6">
        <v>-1.239552</v>
      </c>
      <c r="Y129" s="10">
        <v>-27.7681</v>
      </c>
      <c r="Z129" s="6">
        <v>-1.239552</v>
      </c>
      <c r="AA129" s="10">
        <v>0</v>
      </c>
      <c r="AB129" s="6"/>
    </row>
    <row r="130" spans="19:28" x14ac:dyDescent="0.2">
      <c r="S130" s="7">
        <v>43599</v>
      </c>
      <c r="T130" s="5">
        <v>1</v>
      </c>
      <c r="U130" s="8">
        <v>35.200000000000003</v>
      </c>
      <c r="V130" s="10"/>
      <c r="W130" s="10">
        <v>-27.7681</v>
      </c>
      <c r="X130" s="6">
        <v>-1.2676419999999999</v>
      </c>
      <c r="Y130" s="10">
        <v>-27.7681</v>
      </c>
      <c r="Z130" s="6">
        <v>-1.2676419999999999</v>
      </c>
      <c r="AA130" s="10">
        <v>0</v>
      </c>
      <c r="AB130" s="6"/>
    </row>
    <row r="131" spans="19:28" x14ac:dyDescent="0.2">
      <c r="S131" s="7">
        <v>43600</v>
      </c>
      <c r="T131" s="5">
        <v>1</v>
      </c>
      <c r="U131" s="8">
        <v>36.76</v>
      </c>
      <c r="V131" s="10"/>
      <c r="W131" s="10">
        <v>-27.7681</v>
      </c>
      <c r="X131" s="6">
        <v>-1.3238209999999999</v>
      </c>
      <c r="Y131" s="10">
        <v>-27.7681</v>
      </c>
      <c r="Z131" s="6">
        <v>-1.3238209999999999</v>
      </c>
      <c r="AA131" s="10">
        <v>0</v>
      </c>
      <c r="AB131" s="6"/>
    </row>
    <row r="132" spans="19:28" x14ac:dyDescent="0.2">
      <c r="S132" s="7">
        <v>43601</v>
      </c>
      <c r="T132" s="5">
        <v>1</v>
      </c>
      <c r="U132" s="8">
        <v>38.33</v>
      </c>
      <c r="V132" s="10"/>
      <c r="W132" s="10">
        <v>-27.7681</v>
      </c>
      <c r="X132" s="6">
        <v>-1.3803609999999999</v>
      </c>
      <c r="Y132" s="10">
        <v>-27.7681</v>
      </c>
      <c r="Z132" s="6">
        <v>-1.3803609999999999</v>
      </c>
      <c r="AA132" s="10">
        <v>0</v>
      </c>
      <c r="AB132" s="6"/>
    </row>
    <row r="133" spans="19:28" x14ac:dyDescent="0.2">
      <c r="S133" s="7">
        <v>43602</v>
      </c>
      <c r="T133" s="5">
        <v>1</v>
      </c>
      <c r="U133" s="8">
        <v>37.81</v>
      </c>
      <c r="V133" s="10"/>
      <c r="W133" s="10">
        <v>-27.7681</v>
      </c>
      <c r="X133" s="6">
        <v>-1.361634</v>
      </c>
      <c r="Y133" s="10">
        <v>-27.7681</v>
      </c>
      <c r="Z133" s="6">
        <v>-1.361634</v>
      </c>
      <c r="AA133" s="10">
        <v>0</v>
      </c>
      <c r="AB133" s="6"/>
    </row>
    <row r="134" spans="19:28" x14ac:dyDescent="0.2">
      <c r="S134" s="7">
        <v>43605</v>
      </c>
      <c r="T134" s="5">
        <v>1</v>
      </c>
      <c r="U134" s="8">
        <v>35.81</v>
      </c>
      <c r="V134" s="10"/>
      <c r="W134" s="10">
        <v>-18.090800000000002</v>
      </c>
      <c r="X134" s="6">
        <v>-1.9794590000000001</v>
      </c>
      <c r="Y134" s="10">
        <v>-18.090800000000002</v>
      </c>
      <c r="Z134" s="6">
        <v>-1.9794590000000001</v>
      </c>
      <c r="AA134" s="10">
        <v>0</v>
      </c>
      <c r="AB134" s="6"/>
    </row>
    <row r="135" spans="19:28" x14ac:dyDescent="0.2">
      <c r="S135" s="7">
        <v>43606</v>
      </c>
      <c r="T135" s="5">
        <v>1</v>
      </c>
      <c r="U135" s="8">
        <v>35.81</v>
      </c>
      <c r="V135" s="10"/>
      <c r="W135" s="10">
        <v>-18.090800000000002</v>
      </c>
      <c r="X135" s="6">
        <v>-1.9794590000000001</v>
      </c>
      <c r="Y135" s="10">
        <v>-18.090800000000002</v>
      </c>
      <c r="Z135" s="6">
        <v>-1.9794590000000001</v>
      </c>
      <c r="AA135" s="10">
        <v>0</v>
      </c>
      <c r="AB135" s="6"/>
    </row>
    <row r="136" spans="19:28" x14ac:dyDescent="0.2">
      <c r="S136" s="7">
        <v>43607</v>
      </c>
      <c r="T136" s="5">
        <v>1</v>
      </c>
      <c r="U136" s="8">
        <v>37.29</v>
      </c>
      <c r="V136" s="10"/>
      <c r="W136" s="10">
        <v>-18.090800000000002</v>
      </c>
      <c r="X136" s="6">
        <v>-2.0612689999999998</v>
      </c>
      <c r="Y136" s="10">
        <v>-18.090800000000002</v>
      </c>
      <c r="Z136" s="6">
        <v>-2.0612689999999998</v>
      </c>
      <c r="AA136" s="10">
        <v>0</v>
      </c>
      <c r="AB136" s="6"/>
    </row>
    <row r="137" spans="19:28" x14ac:dyDescent="0.2">
      <c r="S137" s="7">
        <v>43608</v>
      </c>
      <c r="T137" s="5">
        <v>1</v>
      </c>
      <c r="U137" s="8">
        <v>41.35</v>
      </c>
      <c r="V137" s="10"/>
      <c r="W137" s="10">
        <v>-18.090800000000002</v>
      </c>
      <c r="X137" s="6">
        <v>-2.2856920000000001</v>
      </c>
      <c r="Y137" s="10">
        <v>-18.090800000000002</v>
      </c>
      <c r="Z137" s="6">
        <v>-2.2856920000000001</v>
      </c>
      <c r="AA137" s="10">
        <v>0</v>
      </c>
      <c r="AB137" s="6"/>
    </row>
    <row r="138" spans="19:28" x14ac:dyDescent="0.2">
      <c r="S138" s="7">
        <v>43609</v>
      </c>
      <c r="T138" s="5">
        <v>1</v>
      </c>
      <c r="U138" s="8">
        <v>30.09</v>
      </c>
      <c r="V138" s="10"/>
      <c r="W138" s="10">
        <v>-18.090800000000002</v>
      </c>
      <c r="X138" s="6">
        <v>-1.663276</v>
      </c>
      <c r="Y138" s="10">
        <v>-18.090800000000002</v>
      </c>
      <c r="Z138" s="6">
        <v>-1.663276</v>
      </c>
      <c r="AA138" s="10">
        <v>0</v>
      </c>
      <c r="AB138" s="6"/>
    </row>
    <row r="139" spans="19:28" x14ac:dyDescent="0.2">
      <c r="S139" s="7">
        <v>43612</v>
      </c>
      <c r="T139" s="5">
        <v>1</v>
      </c>
      <c r="U139" s="8">
        <v>40.9</v>
      </c>
      <c r="V139" s="10"/>
      <c r="W139" s="10">
        <v>-24.588200000000001</v>
      </c>
      <c r="X139" s="6">
        <v>-1.6634</v>
      </c>
      <c r="Y139" s="10">
        <v>-24.588200000000001</v>
      </c>
      <c r="Z139" s="6">
        <v>-1.6634</v>
      </c>
      <c r="AA139" s="10">
        <v>0</v>
      </c>
      <c r="AB139" s="6"/>
    </row>
    <row r="140" spans="19:28" x14ac:dyDescent="0.2">
      <c r="S140" s="7">
        <v>43613</v>
      </c>
      <c r="T140" s="5">
        <v>1</v>
      </c>
      <c r="U140" s="8">
        <v>42.6</v>
      </c>
      <c r="V140" s="10"/>
      <c r="W140" s="10">
        <v>-24.588200000000001</v>
      </c>
      <c r="X140" s="6">
        <v>-1.7325379999999999</v>
      </c>
      <c r="Y140" s="10">
        <v>-24.588200000000001</v>
      </c>
      <c r="Z140" s="6">
        <v>-1.7325379999999999</v>
      </c>
      <c r="AA140" s="10">
        <v>0</v>
      </c>
      <c r="AB140" s="6"/>
    </row>
    <row r="141" spans="19:28" x14ac:dyDescent="0.2">
      <c r="S141" s="7">
        <v>43614</v>
      </c>
      <c r="T141" s="5">
        <v>1</v>
      </c>
      <c r="U141" s="8">
        <v>40.65</v>
      </c>
      <c r="V141" s="10"/>
      <c r="W141" s="10">
        <v>-24.588200000000001</v>
      </c>
      <c r="X141" s="6">
        <v>-1.653232</v>
      </c>
      <c r="Y141" s="10">
        <v>-24.588200000000001</v>
      </c>
      <c r="Z141" s="6">
        <v>-1.653232</v>
      </c>
      <c r="AA141" s="10">
        <v>0</v>
      </c>
      <c r="AB141" s="6"/>
    </row>
    <row r="142" spans="19:28" x14ac:dyDescent="0.2">
      <c r="S142" s="7">
        <v>43615</v>
      </c>
      <c r="T142" s="5">
        <v>1</v>
      </c>
      <c r="U142" s="8">
        <v>39.119999999999997</v>
      </c>
      <c r="V142" s="10"/>
      <c r="W142" s="10">
        <v>-24.588200000000001</v>
      </c>
      <c r="X142" s="6">
        <v>-1.5910070000000001</v>
      </c>
      <c r="Y142" s="10">
        <v>-24.588200000000001</v>
      </c>
      <c r="Z142" s="6">
        <v>-1.5910070000000001</v>
      </c>
      <c r="AA142" s="10">
        <v>0</v>
      </c>
      <c r="AB142" s="6"/>
    </row>
    <row r="143" spans="19:28" x14ac:dyDescent="0.2">
      <c r="S143" s="7">
        <v>43616</v>
      </c>
      <c r="T143" s="5">
        <v>1</v>
      </c>
      <c r="U143" s="8">
        <v>37.79</v>
      </c>
      <c r="V143" s="10"/>
      <c r="W143" s="10">
        <v>-24.588200000000001</v>
      </c>
      <c r="X143" s="6">
        <v>-1.5369159999999999</v>
      </c>
      <c r="Y143" s="10">
        <v>-24.588200000000001</v>
      </c>
      <c r="Z143" s="6">
        <v>-1.5369159999999999</v>
      </c>
      <c r="AA143" s="10">
        <v>0</v>
      </c>
      <c r="AB143" s="6"/>
    </row>
    <row r="144" spans="19:28" x14ac:dyDescent="0.2">
      <c r="S144" s="7">
        <v>43619</v>
      </c>
      <c r="T144" s="5">
        <v>1</v>
      </c>
      <c r="U144" s="8">
        <v>37.130000000000003</v>
      </c>
      <c r="V144" s="10"/>
      <c r="W144" s="10">
        <v>-24.588200000000001</v>
      </c>
      <c r="X144" s="6">
        <v>-1.5100739999999999</v>
      </c>
      <c r="Y144" s="10">
        <v>-24.588200000000001</v>
      </c>
      <c r="Z144" s="6">
        <v>-1.5100739999999999</v>
      </c>
      <c r="AA144" s="10">
        <v>0</v>
      </c>
      <c r="AB144" s="6"/>
    </row>
    <row r="145" spans="19:28" x14ac:dyDescent="0.2">
      <c r="S145" s="7">
        <v>43620</v>
      </c>
      <c r="T145" s="5">
        <v>1</v>
      </c>
      <c r="U145" s="8">
        <v>38.04</v>
      </c>
      <c r="V145" s="10"/>
      <c r="W145" s="10">
        <v>-24.588200000000001</v>
      </c>
      <c r="X145" s="6">
        <v>-1.5470839999999999</v>
      </c>
      <c r="Y145" s="10">
        <v>-24.588200000000001</v>
      </c>
      <c r="Z145" s="6">
        <v>-1.5470839999999999</v>
      </c>
      <c r="AA145" s="10">
        <v>0</v>
      </c>
      <c r="AB145" s="6"/>
    </row>
    <row r="146" spans="19:28" x14ac:dyDescent="0.2">
      <c r="S146" s="7">
        <v>43621</v>
      </c>
      <c r="T146" s="5">
        <v>1</v>
      </c>
      <c r="U146" s="8">
        <v>35.68</v>
      </c>
      <c r="V146" s="10"/>
      <c r="W146" s="10">
        <v>-24.588200000000001</v>
      </c>
      <c r="X146" s="6">
        <v>-1.451103</v>
      </c>
      <c r="Y146" s="10">
        <v>-24.588200000000001</v>
      </c>
      <c r="Z146" s="6">
        <v>-1.451103</v>
      </c>
      <c r="AA146" s="10">
        <v>0</v>
      </c>
      <c r="AB146" s="6"/>
    </row>
    <row r="147" spans="19:28" x14ac:dyDescent="0.2">
      <c r="S147" s="7">
        <v>43622</v>
      </c>
      <c r="T147" s="5">
        <v>1</v>
      </c>
      <c r="U147" s="8">
        <v>33.57</v>
      </c>
      <c r="V147" s="10"/>
      <c r="W147" s="10">
        <v>-24.588200000000001</v>
      </c>
      <c r="X147" s="6">
        <v>-1.365289</v>
      </c>
      <c r="Y147" s="10">
        <v>-24.588200000000001</v>
      </c>
      <c r="Z147" s="6">
        <v>-1.365289</v>
      </c>
      <c r="AA147" s="10">
        <v>0</v>
      </c>
      <c r="AB147" s="6"/>
    </row>
    <row r="148" spans="19:28" x14ac:dyDescent="0.2">
      <c r="S148" s="7">
        <v>43623</v>
      </c>
      <c r="T148" s="5">
        <v>1</v>
      </c>
      <c r="U148" s="8">
        <v>34.93</v>
      </c>
      <c r="V148" s="10"/>
      <c r="W148" s="10">
        <v>-24.588200000000001</v>
      </c>
      <c r="X148" s="6">
        <v>-1.4206000000000001</v>
      </c>
      <c r="Y148" s="10">
        <v>-24.588200000000001</v>
      </c>
      <c r="Z148" s="6">
        <v>-1.4206000000000001</v>
      </c>
      <c r="AA148" s="10">
        <v>0</v>
      </c>
      <c r="AB148" s="6"/>
    </row>
    <row r="149" spans="19:28" x14ac:dyDescent="0.2">
      <c r="S149" s="7">
        <v>43626</v>
      </c>
      <c r="T149" s="5">
        <v>1</v>
      </c>
      <c r="U149" s="8">
        <v>24.96</v>
      </c>
      <c r="V149" s="10"/>
      <c r="W149" s="10">
        <v>-17.179400000000001</v>
      </c>
      <c r="X149" s="6">
        <v>-1.4529030000000001</v>
      </c>
      <c r="Y149" s="10">
        <v>-17.179400000000001</v>
      </c>
      <c r="Z149" s="6">
        <v>-1.4529030000000001</v>
      </c>
      <c r="AA149" s="10">
        <v>0</v>
      </c>
      <c r="AB149" s="6"/>
    </row>
    <row r="150" spans="19:28" x14ac:dyDescent="0.2">
      <c r="S150" s="7">
        <v>43627</v>
      </c>
      <c r="T150" s="5">
        <v>1</v>
      </c>
      <c r="U150" s="8">
        <v>24.63</v>
      </c>
      <c r="V150" s="10"/>
      <c r="W150" s="10">
        <v>-17.179400000000001</v>
      </c>
      <c r="X150" s="6">
        <v>-1.433694</v>
      </c>
      <c r="Y150" s="10">
        <v>-17.179400000000001</v>
      </c>
      <c r="Z150" s="6">
        <v>-1.433694</v>
      </c>
      <c r="AA150" s="10">
        <v>0</v>
      </c>
      <c r="AB150" s="6"/>
    </row>
    <row r="151" spans="19:28" x14ac:dyDescent="0.2">
      <c r="S151" s="7">
        <v>43784</v>
      </c>
      <c r="T151" s="5">
        <v>1</v>
      </c>
      <c r="U151" s="8">
        <v>15.42</v>
      </c>
      <c r="V151" s="10"/>
      <c r="W151" s="10">
        <v>-17.482399999999998</v>
      </c>
      <c r="X151" s="6">
        <v>-0.88202999999999998</v>
      </c>
      <c r="Y151" s="10">
        <v>-17.482399999999998</v>
      </c>
      <c r="Z151" s="6">
        <v>-0.88202999999999998</v>
      </c>
      <c r="AA151" s="10">
        <v>0</v>
      </c>
      <c r="AB151" s="6"/>
    </row>
    <row r="152" spans="19:28" x14ac:dyDescent="0.2">
      <c r="S152" s="7">
        <v>43787</v>
      </c>
      <c r="T152" s="5">
        <v>1</v>
      </c>
      <c r="U152" s="8">
        <v>15.86</v>
      </c>
      <c r="V152" s="10"/>
      <c r="W152" s="10">
        <v>-17.482399999999998</v>
      </c>
      <c r="X152" s="6">
        <v>-0.90719799999999995</v>
      </c>
      <c r="Y152" s="10">
        <v>-17.482399999999998</v>
      </c>
      <c r="Z152" s="6">
        <v>-0.90719799999999995</v>
      </c>
      <c r="AA152" s="10">
        <v>0</v>
      </c>
      <c r="AB152" s="6"/>
    </row>
    <row r="153" spans="19:28" x14ac:dyDescent="0.2">
      <c r="S153" s="7">
        <v>43788</v>
      </c>
      <c r="T153" s="5">
        <v>1</v>
      </c>
      <c r="U153" s="8">
        <v>15.94</v>
      </c>
      <c r="V153" s="10"/>
      <c r="W153" s="10">
        <v>-17.482399999999998</v>
      </c>
      <c r="X153" s="6">
        <v>-0.91177399999999997</v>
      </c>
      <c r="Y153" s="10">
        <v>-17.482399999999998</v>
      </c>
      <c r="Z153" s="6">
        <v>-0.91177399999999997</v>
      </c>
      <c r="AA153" s="10">
        <v>0</v>
      </c>
      <c r="AB153" s="6"/>
    </row>
    <row r="154" spans="19:28" x14ac:dyDescent="0.2">
      <c r="S154" s="7">
        <v>43789</v>
      </c>
      <c r="T154" s="5">
        <v>1</v>
      </c>
      <c r="U154" s="8">
        <v>13.81</v>
      </c>
      <c r="V154" s="10"/>
      <c r="W154" s="10">
        <v>-17.482399999999998</v>
      </c>
      <c r="X154" s="6">
        <v>-0.789937</v>
      </c>
      <c r="Y154" s="10">
        <v>-17.482399999999998</v>
      </c>
      <c r="Z154" s="6">
        <v>-0.789937</v>
      </c>
      <c r="AA154" s="10">
        <v>0</v>
      </c>
      <c r="AB154" s="6"/>
    </row>
    <row r="155" spans="19:28" x14ac:dyDescent="0.2">
      <c r="S155" s="7">
        <v>43790</v>
      </c>
      <c r="T155" s="5">
        <v>1</v>
      </c>
      <c r="U155" s="8">
        <v>13.96</v>
      </c>
      <c r="V155" s="10"/>
      <c r="W155" s="10">
        <v>-17.482399999999998</v>
      </c>
      <c r="X155" s="6">
        <v>-0.79851700000000003</v>
      </c>
      <c r="Y155" s="10">
        <v>-17.482399999999998</v>
      </c>
      <c r="Z155" s="6">
        <v>-0.79851700000000003</v>
      </c>
      <c r="AA155" s="10">
        <v>0</v>
      </c>
      <c r="AB155" s="6"/>
    </row>
    <row r="156" spans="19:28" x14ac:dyDescent="0.2">
      <c r="S156" s="7">
        <v>43791</v>
      </c>
      <c r="T156" s="5">
        <v>1</v>
      </c>
      <c r="U156" s="8">
        <v>14.3</v>
      </c>
      <c r="V156" s="10"/>
      <c r="W156" s="10">
        <v>-17.482399999999998</v>
      </c>
      <c r="X156" s="6">
        <v>-0.81796500000000005</v>
      </c>
      <c r="Y156" s="10">
        <v>-17.482399999999998</v>
      </c>
      <c r="Z156" s="6">
        <v>-0.81796500000000005</v>
      </c>
      <c r="AA156" s="10">
        <v>0</v>
      </c>
      <c r="AB156" s="6"/>
    </row>
    <row r="157" spans="19:28" x14ac:dyDescent="0.2">
      <c r="S157" s="7">
        <v>43794</v>
      </c>
      <c r="T157" s="5">
        <v>1</v>
      </c>
      <c r="U157" s="8">
        <v>13.11</v>
      </c>
      <c r="V157" s="10"/>
      <c r="W157" s="10">
        <v>-14.039199999999999</v>
      </c>
      <c r="X157" s="6">
        <v>-0.93381400000000003</v>
      </c>
      <c r="Y157" s="10">
        <v>-14.039199999999999</v>
      </c>
      <c r="Z157" s="6">
        <v>-0.93381400000000003</v>
      </c>
      <c r="AA157" s="10">
        <v>0</v>
      </c>
      <c r="AB157" s="6"/>
    </row>
    <row r="158" spans="19:28" x14ac:dyDescent="0.2">
      <c r="S158" s="7">
        <v>43795</v>
      </c>
      <c r="T158" s="5">
        <v>1</v>
      </c>
      <c r="U158" s="8">
        <v>12.71</v>
      </c>
      <c r="V158" s="10"/>
      <c r="W158" s="10">
        <v>-14.039199999999999</v>
      </c>
      <c r="X158" s="6">
        <v>-0.90532199999999996</v>
      </c>
      <c r="Y158" s="10">
        <v>-14.039199999999999</v>
      </c>
      <c r="Z158" s="6">
        <v>-0.90532199999999996</v>
      </c>
      <c r="AA158" s="10">
        <v>0</v>
      </c>
      <c r="AB158" s="6"/>
    </row>
    <row r="159" spans="19:28" x14ac:dyDescent="0.2">
      <c r="S159" s="7">
        <v>43796</v>
      </c>
      <c r="T159" s="5">
        <v>1</v>
      </c>
      <c r="U159" s="8">
        <v>12.46</v>
      </c>
      <c r="V159" s="10"/>
      <c r="W159" s="10">
        <v>-14.039199999999999</v>
      </c>
      <c r="X159" s="6">
        <v>-0.88751500000000005</v>
      </c>
      <c r="Y159" s="10">
        <v>-14.039199999999999</v>
      </c>
      <c r="Z159" s="6">
        <v>-0.88751500000000005</v>
      </c>
      <c r="AA159" s="10">
        <v>0</v>
      </c>
      <c r="AB159" s="6"/>
    </row>
    <row r="160" spans="19:28" x14ac:dyDescent="0.2">
      <c r="S160" s="7">
        <v>43797</v>
      </c>
      <c r="T160" s="5">
        <v>1</v>
      </c>
      <c r="U160" s="8">
        <v>12.46</v>
      </c>
      <c r="V160" s="10"/>
      <c r="W160" s="10">
        <v>-14.039199999999999</v>
      </c>
      <c r="X160" s="6">
        <v>-0.88751500000000005</v>
      </c>
      <c r="Y160" s="10">
        <v>-14.039199999999999</v>
      </c>
      <c r="Z160" s="6">
        <v>-0.88751500000000005</v>
      </c>
      <c r="AA160" s="10">
        <v>0</v>
      </c>
      <c r="AB160" s="6"/>
    </row>
    <row r="161" spans="19:28" x14ac:dyDescent="0.2">
      <c r="S161" s="7">
        <v>43798</v>
      </c>
      <c r="T161" s="5">
        <v>1</v>
      </c>
      <c r="U161" s="8">
        <v>12.42</v>
      </c>
      <c r="V161" s="10"/>
      <c r="W161" s="10">
        <v>-14.039199999999999</v>
      </c>
      <c r="X161" s="6">
        <v>-0.88466599999999995</v>
      </c>
      <c r="Y161" s="10">
        <v>-14.039199999999999</v>
      </c>
      <c r="Z161" s="6">
        <v>-0.88466599999999995</v>
      </c>
      <c r="AA161" s="10">
        <v>0</v>
      </c>
      <c r="AB161" s="6"/>
    </row>
    <row r="162" spans="19:28" x14ac:dyDescent="0.2">
      <c r="S162" s="7">
        <v>43801</v>
      </c>
      <c r="T162" s="5">
        <v>1</v>
      </c>
      <c r="U162" s="8">
        <v>12.49</v>
      </c>
      <c r="V162" s="10"/>
      <c r="W162" s="10">
        <v>-14.257199999999999</v>
      </c>
      <c r="X162" s="6">
        <v>-0.87604899999999997</v>
      </c>
      <c r="Y162" s="10">
        <v>-14.257199999999999</v>
      </c>
      <c r="Z162" s="6">
        <v>-0.87604899999999997</v>
      </c>
      <c r="AA162" s="10">
        <v>0</v>
      </c>
      <c r="AB162" s="6"/>
    </row>
    <row r="163" spans="19:28" x14ac:dyDescent="0.2">
      <c r="S163" s="7">
        <v>43802</v>
      </c>
      <c r="T163" s="5">
        <v>1</v>
      </c>
      <c r="U163" s="8">
        <v>11.58</v>
      </c>
      <c r="V163" s="10"/>
      <c r="W163" s="10">
        <v>-14.257199999999999</v>
      </c>
      <c r="X163" s="6">
        <v>-0.81222099999999997</v>
      </c>
      <c r="Y163" s="10">
        <v>-14.257199999999999</v>
      </c>
      <c r="Z163" s="6">
        <v>-0.81222099999999997</v>
      </c>
      <c r="AA163" s="10">
        <v>0</v>
      </c>
      <c r="AB163" s="6"/>
    </row>
    <row r="164" spans="19:28" x14ac:dyDescent="0.2">
      <c r="S164" s="7">
        <v>43803</v>
      </c>
      <c r="T164" s="5">
        <v>1</v>
      </c>
      <c r="U164" s="8">
        <v>11.18</v>
      </c>
      <c r="V164" s="10"/>
      <c r="W164" s="10">
        <v>-14.257199999999999</v>
      </c>
      <c r="X164" s="6">
        <v>-0.784165</v>
      </c>
      <c r="Y164" s="10">
        <v>-14.257199999999999</v>
      </c>
      <c r="Z164" s="6">
        <v>-0.784165</v>
      </c>
      <c r="AA164" s="10">
        <v>0</v>
      </c>
      <c r="AB164" s="6"/>
    </row>
    <row r="165" spans="19:28" x14ac:dyDescent="0.2">
      <c r="S165" s="7">
        <v>43804</v>
      </c>
      <c r="T165" s="5">
        <v>1</v>
      </c>
      <c r="U165" s="8">
        <v>13.08</v>
      </c>
      <c r="V165" s="10"/>
      <c r="W165" s="10">
        <v>-14.257199999999999</v>
      </c>
      <c r="X165" s="6">
        <v>-0.917431</v>
      </c>
      <c r="Y165" s="10">
        <v>-14.257199999999999</v>
      </c>
      <c r="Z165" s="6">
        <v>-0.917431</v>
      </c>
      <c r="AA165" s="10">
        <v>0</v>
      </c>
      <c r="AB165" s="6"/>
    </row>
    <row r="166" spans="19:28" x14ac:dyDescent="0.2">
      <c r="S166" s="7">
        <v>43805</v>
      </c>
      <c r="T166" s="5">
        <v>1</v>
      </c>
      <c r="U166" s="8">
        <v>13.08</v>
      </c>
      <c r="V166" s="10"/>
      <c r="W166" s="10">
        <v>-14.257199999999999</v>
      </c>
      <c r="X166" s="6">
        <v>-0.917431</v>
      </c>
      <c r="Y166" s="10">
        <v>-14.257199999999999</v>
      </c>
      <c r="Z166" s="6">
        <v>-0.917431</v>
      </c>
      <c r="AA166" s="10">
        <v>0</v>
      </c>
      <c r="AB166" s="6"/>
    </row>
    <row r="167" spans="19:28" x14ac:dyDescent="0.2">
      <c r="S167" s="7">
        <v>43808</v>
      </c>
      <c r="T167" s="5">
        <v>1</v>
      </c>
      <c r="U167" s="8">
        <v>12.32</v>
      </c>
      <c r="V167" s="10"/>
      <c r="W167" s="10">
        <v>-14.17</v>
      </c>
      <c r="X167" s="6">
        <v>-0.86944200000000005</v>
      </c>
      <c r="Y167" s="10">
        <v>-14.17</v>
      </c>
      <c r="Z167" s="6">
        <v>-0.86944200000000005</v>
      </c>
      <c r="AA167" s="10">
        <v>0</v>
      </c>
      <c r="AB167" s="6"/>
    </row>
    <row r="168" spans="19:28" x14ac:dyDescent="0.2">
      <c r="S168" s="7">
        <v>43809</v>
      </c>
      <c r="T168" s="5">
        <v>1</v>
      </c>
      <c r="U168" s="8">
        <v>12.32</v>
      </c>
      <c r="V168" s="10"/>
      <c r="W168" s="10">
        <v>-14.17</v>
      </c>
      <c r="X168" s="6">
        <v>-0.86944200000000005</v>
      </c>
      <c r="Y168" s="10">
        <v>-14.17</v>
      </c>
      <c r="Z168" s="6">
        <v>-0.86944200000000005</v>
      </c>
      <c r="AA168" s="10">
        <v>0</v>
      </c>
      <c r="AB168" s="6"/>
    </row>
    <row r="169" spans="19:28" x14ac:dyDescent="0.2">
      <c r="S169" s="7">
        <v>43810</v>
      </c>
      <c r="T169" s="5">
        <v>1</v>
      </c>
      <c r="U169" s="8">
        <v>11.34</v>
      </c>
      <c r="V169" s="10"/>
      <c r="W169" s="10">
        <v>-14.17</v>
      </c>
      <c r="X169" s="6">
        <v>-0.80028200000000005</v>
      </c>
      <c r="Y169" s="10">
        <v>-14.17</v>
      </c>
      <c r="Z169" s="6">
        <v>-0.80028200000000005</v>
      </c>
      <c r="AA169" s="10">
        <v>0</v>
      </c>
      <c r="AB169" s="6"/>
    </row>
    <row r="170" spans="19:28" x14ac:dyDescent="0.2">
      <c r="S170" s="7">
        <v>43811</v>
      </c>
      <c r="T170" s="5">
        <v>1</v>
      </c>
      <c r="U170" s="8">
        <v>12.68</v>
      </c>
      <c r="V170" s="10"/>
      <c r="W170" s="10">
        <v>-14.17</v>
      </c>
      <c r="X170" s="6">
        <v>-0.89484799999999998</v>
      </c>
      <c r="Y170" s="10">
        <v>-14.17</v>
      </c>
      <c r="Z170" s="6">
        <v>-0.89484799999999998</v>
      </c>
      <c r="AA170" s="10">
        <v>0</v>
      </c>
      <c r="AB170" s="6"/>
    </row>
    <row r="171" spans="19:28" x14ac:dyDescent="0.2">
      <c r="S171" s="7">
        <v>43812</v>
      </c>
      <c r="T171" s="5">
        <v>1</v>
      </c>
      <c r="U171" s="8">
        <v>12.51</v>
      </c>
      <c r="V171" s="10"/>
      <c r="W171" s="10">
        <v>-14.17</v>
      </c>
      <c r="X171" s="6">
        <v>-0.88285100000000005</v>
      </c>
      <c r="Y171" s="10">
        <v>-14.17</v>
      </c>
      <c r="Z171" s="6">
        <v>-0.88285100000000005</v>
      </c>
      <c r="AA171" s="10">
        <v>0</v>
      </c>
      <c r="AB171" s="6"/>
    </row>
    <row r="172" spans="19:28" x14ac:dyDescent="0.2">
      <c r="S172" s="7">
        <v>43815</v>
      </c>
      <c r="T172" s="5">
        <v>1</v>
      </c>
      <c r="U172" s="8">
        <v>13.3</v>
      </c>
      <c r="V172" s="10"/>
      <c r="W172" s="10">
        <v>-14.388</v>
      </c>
      <c r="X172" s="6">
        <v>-0.92438100000000001</v>
      </c>
      <c r="Y172" s="10">
        <v>-14.388</v>
      </c>
      <c r="Z172" s="6">
        <v>-0.92438100000000001</v>
      </c>
      <c r="AA172" s="10">
        <v>0</v>
      </c>
      <c r="AB172" s="6"/>
    </row>
    <row r="173" spans="19:28" x14ac:dyDescent="0.2">
      <c r="S173" s="7">
        <v>43816</v>
      </c>
      <c r="T173" s="5">
        <v>1</v>
      </c>
      <c r="U173" s="8">
        <v>13.79</v>
      </c>
      <c r="V173" s="10"/>
      <c r="W173" s="10">
        <v>-14.388</v>
      </c>
      <c r="X173" s="6">
        <v>-0.95843800000000001</v>
      </c>
      <c r="Y173" s="10">
        <v>-14.388</v>
      </c>
      <c r="Z173" s="6">
        <v>-0.95843800000000001</v>
      </c>
      <c r="AA173" s="10">
        <v>0</v>
      </c>
      <c r="AB173" s="6"/>
    </row>
    <row r="174" spans="19:28" x14ac:dyDescent="0.2">
      <c r="S174" s="7">
        <v>43817</v>
      </c>
      <c r="T174" s="5">
        <v>1</v>
      </c>
      <c r="U174" s="8">
        <v>13.86</v>
      </c>
      <c r="V174" s="10"/>
      <c r="W174" s="10">
        <v>-14.388</v>
      </c>
      <c r="X174" s="6">
        <v>-0.96330300000000002</v>
      </c>
      <c r="Y174" s="10">
        <v>-14.388</v>
      </c>
      <c r="Z174" s="6">
        <v>-0.96330300000000002</v>
      </c>
      <c r="AA174" s="10">
        <v>0</v>
      </c>
      <c r="AB174" s="6"/>
    </row>
    <row r="175" spans="19:28" x14ac:dyDescent="0.2">
      <c r="S175" s="7">
        <v>43818</v>
      </c>
      <c r="T175" s="5">
        <v>1</v>
      </c>
      <c r="U175" s="8">
        <v>13.79</v>
      </c>
      <c r="V175" s="10"/>
      <c r="W175" s="10">
        <v>-14.388</v>
      </c>
      <c r="X175" s="6">
        <v>-0.95843800000000001</v>
      </c>
      <c r="Y175" s="10">
        <v>-14.388</v>
      </c>
      <c r="Z175" s="6">
        <v>-0.95843800000000001</v>
      </c>
      <c r="AA175" s="10">
        <v>0</v>
      </c>
      <c r="AB175" s="6"/>
    </row>
    <row r="176" spans="19:28" x14ac:dyDescent="0.2">
      <c r="S176" s="7">
        <v>43819</v>
      </c>
      <c r="T176" s="5">
        <v>1</v>
      </c>
      <c r="U176" s="5">
        <v>16.04</v>
      </c>
      <c r="W176" s="5">
        <v>-14.388</v>
      </c>
      <c r="X176" s="5">
        <v>-1.1148180000000001</v>
      </c>
      <c r="Y176" s="5">
        <v>-14.388</v>
      </c>
      <c r="Z176" s="5">
        <v>-1.1148180000000001</v>
      </c>
      <c r="AA176" s="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tabSelected="1" workbookViewId="0">
      <selection activeCell="AA33" sqref="AA33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4" width="9" style="6" bestFit="1" customWidth="1"/>
    <col min="5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8554687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9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42247</v>
      </c>
      <c r="B2" s="8">
        <v>19</v>
      </c>
      <c r="C2" s="8">
        <v>1398147.05</v>
      </c>
      <c r="D2" s="8">
        <v>2348662.4572620001</v>
      </c>
      <c r="E2" s="8">
        <v>83091.574900000007</v>
      </c>
      <c r="F2" s="8">
        <v>108770.362362</v>
      </c>
    </row>
    <row r="3" spans="1:6" x14ac:dyDescent="0.2">
      <c r="A3" s="7">
        <v>42277</v>
      </c>
      <c r="B3" s="8">
        <v>19</v>
      </c>
      <c r="C3" s="8">
        <v>1321698.3</v>
      </c>
      <c r="D3" s="8">
        <v>2263149.4446550002</v>
      </c>
      <c r="E3" s="8">
        <v>74748.118100000007</v>
      </c>
      <c r="F3" s="8">
        <v>99197.617050000001</v>
      </c>
    </row>
    <row r="4" spans="1:6" x14ac:dyDescent="0.2">
      <c r="A4" s="7">
        <v>42307</v>
      </c>
      <c r="B4" s="8">
        <v>19</v>
      </c>
      <c r="C4" s="8">
        <v>1443366.59</v>
      </c>
      <c r="D4" s="8">
        <v>2258351.6769659999</v>
      </c>
      <c r="E4" s="8">
        <v>71955.394199999995</v>
      </c>
      <c r="F4" s="8">
        <v>92849.337501000002</v>
      </c>
    </row>
    <row r="5" spans="1:6" x14ac:dyDescent="0.2">
      <c r="A5" s="7">
        <v>42338</v>
      </c>
      <c r="B5" s="8">
        <v>19</v>
      </c>
      <c r="C5" s="8">
        <v>1418901.8</v>
      </c>
      <c r="D5" s="8">
        <v>2394495.4741139999</v>
      </c>
      <c r="E5" s="8">
        <v>55274.783000000003</v>
      </c>
      <c r="F5" s="8">
        <v>93160.226085999995</v>
      </c>
    </row>
    <row r="6" spans="1:6" x14ac:dyDescent="0.2">
      <c r="A6" s="7">
        <v>42369</v>
      </c>
      <c r="B6" s="8">
        <v>19</v>
      </c>
      <c r="C6" s="8">
        <v>1325602.74</v>
      </c>
      <c r="D6" s="8">
        <v>2324936.8946850002</v>
      </c>
      <c r="E6" s="8">
        <v>47767.0789</v>
      </c>
      <c r="F6" s="8">
        <v>80674.610308000003</v>
      </c>
    </row>
    <row r="7" spans="1:6" x14ac:dyDescent="0.2">
      <c r="A7" s="7">
        <v>42398</v>
      </c>
      <c r="B7" s="8">
        <v>19</v>
      </c>
      <c r="C7" s="8">
        <v>1282698.96</v>
      </c>
      <c r="D7" s="8">
        <v>2332096.73434</v>
      </c>
      <c r="E7" s="8">
        <v>47226.972699999998</v>
      </c>
      <c r="F7" s="8">
        <v>66011.629807999998</v>
      </c>
    </row>
    <row r="8" spans="1:6" x14ac:dyDescent="0.2">
      <c r="A8" s="7">
        <v>42429</v>
      </c>
      <c r="B8" s="8">
        <v>19</v>
      </c>
      <c r="C8" s="8">
        <v>1318720.94</v>
      </c>
      <c r="D8" s="8">
        <v>2203809.4707240001</v>
      </c>
      <c r="E8" s="8">
        <v>43260.127</v>
      </c>
      <c r="F8" s="8">
        <v>92163.116492999994</v>
      </c>
    </row>
    <row r="9" spans="1:6" x14ac:dyDescent="0.2">
      <c r="A9" s="7">
        <v>42460</v>
      </c>
      <c r="B9" s="8">
        <v>19</v>
      </c>
      <c r="C9" s="8">
        <v>1405618.43</v>
      </c>
      <c r="D9" s="8">
        <v>2206954.9465109999</v>
      </c>
      <c r="E9" s="8">
        <v>34262.729200000002</v>
      </c>
      <c r="F9" s="8">
        <v>98755.553457000002</v>
      </c>
    </row>
    <row r="10" spans="1:6" x14ac:dyDescent="0.2">
      <c r="A10" s="7">
        <v>42489</v>
      </c>
      <c r="B10" s="8">
        <v>19</v>
      </c>
      <c r="C10" s="8">
        <v>1510625.99</v>
      </c>
      <c r="D10" s="8">
        <v>1856308.1428980001</v>
      </c>
      <c r="E10" s="8">
        <v>26071.218099999998</v>
      </c>
      <c r="F10" s="8">
        <v>104184.15889200001</v>
      </c>
    </row>
    <row r="11" spans="1:6" x14ac:dyDescent="0.2">
      <c r="A11" s="7">
        <v>42521</v>
      </c>
      <c r="B11" s="8">
        <v>19</v>
      </c>
      <c r="C11" s="8">
        <v>1450804.51</v>
      </c>
      <c r="D11" s="8">
        <v>1757950.2222510001</v>
      </c>
      <c r="E11" s="8">
        <v>13686.248299999999</v>
      </c>
      <c r="F11" s="8">
        <v>101769.296405</v>
      </c>
    </row>
    <row r="12" spans="1:6" x14ac:dyDescent="0.2">
      <c r="A12" s="7">
        <v>42551</v>
      </c>
      <c r="B12" s="8">
        <v>19</v>
      </c>
      <c r="C12" s="8">
        <v>1550814.47</v>
      </c>
      <c r="D12" s="8">
        <v>1746126.4254709999</v>
      </c>
      <c r="E12" s="8">
        <v>13366.1085</v>
      </c>
      <c r="F12" s="8">
        <v>107215.97549300001</v>
      </c>
    </row>
    <row r="13" spans="1:6" x14ac:dyDescent="0.2">
      <c r="A13" s="7">
        <v>42580</v>
      </c>
      <c r="B13" s="8">
        <v>19</v>
      </c>
      <c r="C13" s="8">
        <v>1474825.26</v>
      </c>
      <c r="D13" s="8">
        <v>1688446.279574</v>
      </c>
      <c r="E13" s="8">
        <v>2450.5313999999998</v>
      </c>
      <c r="F13" s="8">
        <v>107556.328867</v>
      </c>
    </row>
    <row r="14" spans="1:6" x14ac:dyDescent="0.2">
      <c r="A14" s="7">
        <v>42613</v>
      </c>
      <c r="B14" s="8">
        <v>19</v>
      </c>
      <c r="C14" s="8">
        <v>1447786.73</v>
      </c>
      <c r="D14" s="8">
        <v>1603623.457375</v>
      </c>
      <c r="E14" s="8">
        <v>-5935.2763999999997</v>
      </c>
      <c r="F14" s="8">
        <v>101147.880261</v>
      </c>
    </row>
    <row r="15" spans="1:6" x14ac:dyDescent="0.2">
      <c r="A15" s="7">
        <v>42643</v>
      </c>
      <c r="B15" s="8">
        <v>19</v>
      </c>
      <c r="C15" s="8">
        <v>1486713.37</v>
      </c>
      <c r="D15" s="8">
        <v>1603148.06436</v>
      </c>
      <c r="E15" s="8">
        <v>-6939.1869999999999</v>
      </c>
      <c r="F15" s="8">
        <v>100865.295031</v>
      </c>
    </row>
    <row r="16" spans="1:6" x14ac:dyDescent="0.2">
      <c r="A16" s="7">
        <v>42674</v>
      </c>
      <c r="B16" s="8">
        <v>18</v>
      </c>
      <c r="C16" s="8">
        <v>1456015.53</v>
      </c>
      <c r="D16" s="8">
        <v>1591358.851178</v>
      </c>
      <c r="E16" s="8">
        <v>-7030.8630000000003</v>
      </c>
      <c r="F16" s="8">
        <v>100711.553705</v>
      </c>
    </row>
    <row r="17" spans="1:28" x14ac:dyDescent="0.2">
      <c r="A17" s="7">
        <v>42704</v>
      </c>
      <c r="B17" s="8">
        <v>18</v>
      </c>
      <c r="C17" s="8">
        <v>1503247.93</v>
      </c>
      <c r="D17" s="8">
        <v>1543915.2470509999</v>
      </c>
      <c r="E17" s="8">
        <v>4993.7773999999999</v>
      </c>
      <c r="F17" s="8">
        <v>95845.739577</v>
      </c>
    </row>
    <row r="18" spans="1:28" x14ac:dyDescent="0.2">
      <c r="A18" s="7">
        <v>42734</v>
      </c>
      <c r="B18" s="8">
        <v>18</v>
      </c>
      <c r="C18" s="8">
        <v>1581496.87</v>
      </c>
      <c r="D18" s="8">
        <v>1522597.24874</v>
      </c>
      <c r="E18" s="8">
        <v>4976.6283000000003</v>
      </c>
      <c r="F18" s="8">
        <v>95010.321861000004</v>
      </c>
    </row>
    <row r="19" spans="1:28" x14ac:dyDescent="0.2">
      <c r="A19" s="7">
        <v>42766</v>
      </c>
      <c r="B19" s="8">
        <v>18</v>
      </c>
      <c r="C19" s="8">
        <v>1565424.75</v>
      </c>
      <c r="D19" s="8">
        <v>1527238.3818069999</v>
      </c>
      <c r="E19" s="8">
        <v>4694.5861999999997</v>
      </c>
      <c r="F19" s="8">
        <v>97436.291450999997</v>
      </c>
    </row>
    <row r="20" spans="1:28" x14ac:dyDescent="0.2">
      <c r="A20" s="7">
        <v>42794</v>
      </c>
      <c r="B20" s="8">
        <v>18</v>
      </c>
      <c r="C20" s="8">
        <v>1524782.39</v>
      </c>
      <c r="D20" s="8">
        <v>1542991.343226</v>
      </c>
      <c r="E20" s="8">
        <v>9501.2471000000005</v>
      </c>
      <c r="F20" s="8">
        <v>109075.113985</v>
      </c>
    </row>
    <row r="21" spans="1:28" x14ac:dyDescent="0.2">
      <c r="A21" s="7">
        <v>42825</v>
      </c>
      <c r="B21" s="8">
        <v>18</v>
      </c>
      <c r="C21" s="8">
        <v>1518696.1</v>
      </c>
      <c r="D21" s="8">
        <v>1549065.0227359999</v>
      </c>
      <c r="E21" s="8">
        <v>21665.658200000002</v>
      </c>
      <c r="F21" s="8">
        <v>111804.36281000001</v>
      </c>
    </row>
    <row r="22" spans="1:28" x14ac:dyDescent="0.2">
      <c r="A22" s="7">
        <v>42853</v>
      </c>
      <c r="B22" s="8">
        <v>18</v>
      </c>
      <c r="C22" s="8">
        <v>1505887.79</v>
      </c>
      <c r="D22" s="8">
        <v>1552765.708838</v>
      </c>
      <c r="E22" s="8">
        <v>21657.7749</v>
      </c>
      <c r="F22" s="8">
        <v>114736.49028300001</v>
      </c>
    </row>
    <row r="23" spans="1:28" x14ac:dyDescent="0.2">
      <c r="A23" s="7">
        <v>42886</v>
      </c>
      <c r="B23" s="8">
        <v>18</v>
      </c>
      <c r="C23" s="8">
        <v>1527007.4</v>
      </c>
      <c r="D23" s="8">
        <v>1698559.3128460001</v>
      </c>
      <c r="E23" s="8">
        <v>45476.817799999997</v>
      </c>
      <c r="F23" s="8">
        <v>108387.83205500001</v>
      </c>
    </row>
    <row r="24" spans="1:28" x14ac:dyDescent="0.2">
      <c r="A24" s="7">
        <v>42916</v>
      </c>
      <c r="B24" s="8">
        <v>18</v>
      </c>
      <c r="C24" s="8">
        <v>1492740.03</v>
      </c>
      <c r="D24" s="8">
        <v>1704516.6147459999</v>
      </c>
      <c r="E24" s="8">
        <v>45974.239600000001</v>
      </c>
      <c r="F24" s="8">
        <v>108629.56499</v>
      </c>
    </row>
    <row r="25" spans="1:28" x14ac:dyDescent="0.2">
      <c r="A25" s="7">
        <v>42947</v>
      </c>
      <c r="B25" s="8">
        <v>18</v>
      </c>
      <c r="C25" s="8">
        <v>1545475.86</v>
      </c>
      <c r="D25" s="8">
        <v>1731592.243237</v>
      </c>
      <c r="E25" s="8">
        <v>48664.540699999998</v>
      </c>
      <c r="F25" s="8">
        <v>94606.384112</v>
      </c>
    </row>
    <row r="26" spans="1:28" x14ac:dyDescent="0.2">
      <c r="A26" s="7">
        <v>42978</v>
      </c>
      <c r="B26" s="8">
        <v>18</v>
      </c>
      <c r="C26" s="8">
        <v>1516597.3</v>
      </c>
      <c r="D26" s="8">
        <v>1776081.7656640001</v>
      </c>
      <c r="E26" s="8">
        <v>55870.502999999997</v>
      </c>
      <c r="F26" s="8">
        <v>93359.541012000002</v>
      </c>
    </row>
    <row r="27" spans="1:28" x14ac:dyDescent="0.2">
      <c r="A27" s="7">
        <v>43007</v>
      </c>
      <c r="B27" s="8">
        <v>18</v>
      </c>
      <c r="C27" s="8">
        <v>1616463.79</v>
      </c>
      <c r="D27" s="8">
        <v>1807190.9511539999</v>
      </c>
      <c r="E27" s="8">
        <v>55962.285900000003</v>
      </c>
      <c r="F27" s="8">
        <v>90605.385896000007</v>
      </c>
    </row>
    <row r="28" spans="1:28" ht="24" x14ac:dyDescent="0.2">
      <c r="A28" s="7">
        <v>43039</v>
      </c>
      <c r="B28" s="8">
        <v>18</v>
      </c>
      <c r="C28" s="8">
        <v>1673283.42</v>
      </c>
      <c r="D28" s="8">
        <v>1798069.033327</v>
      </c>
      <c r="E28" s="8">
        <v>56338.542200000004</v>
      </c>
      <c r="F28" s="8">
        <v>96194.415257999994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43069</v>
      </c>
      <c r="B29" s="8">
        <v>18</v>
      </c>
      <c r="C29" s="8">
        <v>1672065.06</v>
      </c>
      <c r="D29" s="8">
        <v>1876166.6505700001</v>
      </c>
      <c r="E29" s="8">
        <v>63735.742299999998</v>
      </c>
      <c r="F29" s="8">
        <v>98468.910883000004</v>
      </c>
      <c r="H29" s="5" t="s">
        <v>99</v>
      </c>
      <c r="I29" s="5">
        <v>58.5</v>
      </c>
      <c r="J29" s="8">
        <v>82790</v>
      </c>
      <c r="K29" s="10">
        <v>435736.84210499999</v>
      </c>
      <c r="L29" s="10">
        <v>8647.7999999999993</v>
      </c>
      <c r="M29" s="6">
        <v>9.5735329999999994</v>
      </c>
      <c r="N29" s="10">
        <v>9158.1858410000004</v>
      </c>
      <c r="O29" s="6">
        <v>9.0399999999999991</v>
      </c>
      <c r="P29" s="10">
        <v>510.38584100000003</v>
      </c>
      <c r="Q29" s="6">
        <v>0.1171316702</v>
      </c>
      <c r="S29" s="7">
        <v>43453</v>
      </c>
      <c r="T29" s="5">
        <v>16</v>
      </c>
      <c r="U29" s="8">
        <v>1527833.37</v>
      </c>
      <c r="V29" s="10">
        <v>2208421.104915</v>
      </c>
      <c r="W29" s="10">
        <v>117783.9504</v>
      </c>
      <c r="X29" s="6">
        <v>12.971489999999999</v>
      </c>
      <c r="Y29" s="10">
        <v>147065.111871</v>
      </c>
      <c r="Z29" s="6">
        <v>10.388823</v>
      </c>
      <c r="AA29" s="10">
        <v>29281.161470999999</v>
      </c>
      <c r="AB29" s="6">
        <v>1.3258866892000001</v>
      </c>
    </row>
    <row r="30" spans="1:28" x14ac:dyDescent="0.2">
      <c r="A30" s="7">
        <v>43098</v>
      </c>
      <c r="B30" s="8">
        <v>18</v>
      </c>
      <c r="C30" s="8">
        <v>1707579.35</v>
      </c>
      <c r="D30" s="8">
        <v>1877520.0749240001</v>
      </c>
      <c r="E30" s="8">
        <v>64939.4735</v>
      </c>
      <c r="F30" s="8">
        <v>102641.976815</v>
      </c>
      <c r="H30" s="5" t="s">
        <v>100</v>
      </c>
      <c r="I30" s="5">
        <v>58.9</v>
      </c>
      <c r="J30" s="8">
        <v>232700</v>
      </c>
      <c r="K30" s="10">
        <v>363593.75</v>
      </c>
      <c r="L30" s="10">
        <v>19750</v>
      </c>
      <c r="M30" s="6">
        <v>11.782278</v>
      </c>
      <c r="N30" s="10">
        <v>21768.007484000002</v>
      </c>
      <c r="O30" s="6">
        <v>10.69</v>
      </c>
      <c r="P30" s="10">
        <v>2018.007484</v>
      </c>
      <c r="Q30" s="6">
        <v>0.55501709909999997</v>
      </c>
      <c r="S30" s="7">
        <v>43454</v>
      </c>
      <c r="T30" s="5">
        <v>16</v>
      </c>
      <c r="U30" s="8">
        <v>1502671.88</v>
      </c>
      <c r="V30" s="10">
        <v>2209870.1489400002</v>
      </c>
      <c r="W30" s="10">
        <v>117783.9504</v>
      </c>
      <c r="X30" s="6">
        <v>12.757866</v>
      </c>
      <c r="Y30" s="10">
        <v>147084.83761300001</v>
      </c>
      <c r="Z30" s="6">
        <v>10.216362</v>
      </c>
      <c r="AA30" s="10">
        <v>29300.887213000002</v>
      </c>
      <c r="AB30" s="6">
        <v>1.3259099058999999</v>
      </c>
    </row>
    <row r="31" spans="1:28" x14ac:dyDescent="0.2">
      <c r="A31" s="7">
        <v>43131</v>
      </c>
      <c r="B31" s="8">
        <v>18</v>
      </c>
      <c r="C31" s="8">
        <v>1857650.67</v>
      </c>
      <c r="D31" s="8">
        <v>1916031.1535410001</v>
      </c>
      <c r="E31" s="8">
        <v>66138.788799999995</v>
      </c>
      <c r="F31" s="8">
        <v>109861.031569</v>
      </c>
      <c r="H31" s="5" t="s">
        <v>101</v>
      </c>
      <c r="I31" s="5">
        <v>59.74</v>
      </c>
      <c r="J31" s="8">
        <v>239580</v>
      </c>
      <c r="K31" s="10">
        <v>363000</v>
      </c>
      <c r="L31" s="10">
        <v>20130.2</v>
      </c>
      <c r="M31" s="6">
        <v>11.901521000000001</v>
      </c>
      <c r="N31" s="10">
        <v>12229.709035</v>
      </c>
      <c r="O31" s="6">
        <v>19.59</v>
      </c>
      <c r="P31" s="10">
        <v>-7900.490965</v>
      </c>
      <c r="Q31" s="6">
        <v>-2.1764437919000001</v>
      </c>
      <c r="S31" s="7">
        <v>43455</v>
      </c>
      <c r="T31" s="5">
        <v>16</v>
      </c>
      <c r="U31" s="8">
        <v>1493590.37</v>
      </c>
      <c r="V31" s="10">
        <v>2213764.4777629999</v>
      </c>
      <c r="W31" s="10">
        <v>117783.9504</v>
      </c>
      <c r="X31" s="6">
        <v>12.680763000000001</v>
      </c>
      <c r="Y31" s="10">
        <v>147089.65095700001</v>
      </c>
      <c r="Z31" s="6">
        <v>10.154286000000001</v>
      </c>
      <c r="AA31" s="10">
        <v>29305.700557</v>
      </c>
      <c r="AB31" s="6">
        <v>1.3237948685000001</v>
      </c>
    </row>
    <row r="32" spans="1:28" x14ac:dyDescent="0.2">
      <c r="A32" s="7">
        <v>43159</v>
      </c>
      <c r="B32" s="8">
        <v>18</v>
      </c>
      <c r="C32" s="8">
        <v>1651626.92</v>
      </c>
      <c r="D32" s="8">
        <v>1967323.7608099999</v>
      </c>
      <c r="E32" s="8">
        <v>77927.046799999996</v>
      </c>
      <c r="F32" s="8">
        <v>113937.965577</v>
      </c>
      <c r="H32" s="5" t="s">
        <v>102</v>
      </c>
      <c r="I32" s="5">
        <v>48.96</v>
      </c>
      <c r="J32" s="8">
        <v>141100</v>
      </c>
      <c r="K32" s="10">
        <v>352750</v>
      </c>
      <c r="L32" s="10">
        <v>9417.6</v>
      </c>
      <c r="M32" s="6">
        <v>14.982586</v>
      </c>
      <c r="N32" s="10">
        <v>10681.302044</v>
      </c>
      <c r="O32" s="6">
        <v>13.21</v>
      </c>
      <c r="P32" s="10">
        <v>1263.7020439999999</v>
      </c>
      <c r="Q32" s="6">
        <v>0.3582429607</v>
      </c>
      <c r="S32" s="7">
        <v>43458</v>
      </c>
      <c r="T32" s="5">
        <v>16</v>
      </c>
      <c r="U32" s="8">
        <v>1451178.19</v>
      </c>
      <c r="V32" s="10">
        <v>2215182.5126490002</v>
      </c>
      <c r="W32" s="10">
        <v>117783.9504</v>
      </c>
      <c r="X32" s="6">
        <v>12.320679</v>
      </c>
      <c r="Y32" s="10">
        <v>147080.93655000001</v>
      </c>
      <c r="Z32" s="6">
        <v>9.8665280000000006</v>
      </c>
      <c r="AA32" s="10">
        <v>29296.986150000001</v>
      </c>
      <c r="AB32" s="6">
        <v>1.3225540551999999</v>
      </c>
    </row>
    <row r="33" spans="1:28" x14ac:dyDescent="0.2">
      <c r="A33" s="7">
        <v>43189</v>
      </c>
      <c r="B33" s="8">
        <v>18</v>
      </c>
      <c r="C33" s="8">
        <v>1808367.14</v>
      </c>
      <c r="D33" s="8">
        <v>1978890.101058</v>
      </c>
      <c r="E33" s="8">
        <v>87439.944000000003</v>
      </c>
      <c r="F33" s="8">
        <v>124583.690363</v>
      </c>
      <c r="H33" s="5" t="s">
        <v>103</v>
      </c>
      <c r="I33" s="5">
        <v>37.65</v>
      </c>
      <c r="J33" s="8">
        <v>127920</v>
      </c>
      <c r="K33" s="10">
        <v>284266.66666699998</v>
      </c>
      <c r="L33" s="10">
        <v>4794</v>
      </c>
      <c r="M33" s="6">
        <v>26.683354000000001</v>
      </c>
      <c r="N33" s="10">
        <v>11462.365591</v>
      </c>
      <c r="O33" s="6">
        <v>11.16</v>
      </c>
      <c r="P33" s="10">
        <v>6668.3655909999998</v>
      </c>
      <c r="Q33" s="6">
        <v>2.3458134116</v>
      </c>
      <c r="S33" s="7">
        <v>43459</v>
      </c>
      <c r="T33" s="5">
        <v>16</v>
      </c>
      <c r="U33" s="8">
        <v>1451178.19</v>
      </c>
      <c r="V33" s="10">
        <v>2215182.5126490002</v>
      </c>
      <c r="W33" s="10">
        <v>117783.9504</v>
      </c>
      <c r="X33" s="6">
        <v>12.320679</v>
      </c>
      <c r="Y33" s="10">
        <v>147080.93655000001</v>
      </c>
      <c r="Z33" s="6">
        <v>9.8665280000000006</v>
      </c>
      <c r="AA33" s="10">
        <v>29296.986150000001</v>
      </c>
      <c r="AB33" s="6">
        <v>1.3225540551999999</v>
      </c>
    </row>
    <row r="34" spans="1:28" x14ac:dyDescent="0.2">
      <c r="A34" s="7">
        <v>43220</v>
      </c>
      <c r="B34" s="8">
        <v>18</v>
      </c>
      <c r="C34" s="8">
        <v>1811712.79</v>
      </c>
      <c r="D34" s="8">
        <v>2011627.208562</v>
      </c>
      <c r="E34" s="8">
        <v>81678.025299999994</v>
      </c>
      <c r="F34" s="8">
        <v>106901.30873800001</v>
      </c>
      <c r="H34" s="5" t="s">
        <v>104</v>
      </c>
      <c r="I34" s="5">
        <v>69.39</v>
      </c>
      <c r="J34" s="8">
        <v>298300</v>
      </c>
      <c r="K34" s="10">
        <v>261666.66666700001</v>
      </c>
      <c r="L34" s="10">
        <v>14749</v>
      </c>
      <c r="M34" s="6">
        <v>20.225100000000001</v>
      </c>
      <c r="N34" s="10">
        <v>16247.276688</v>
      </c>
      <c r="O34" s="6">
        <v>18.36</v>
      </c>
      <c r="P34" s="10">
        <v>1498.2766879999999</v>
      </c>
      <c r="Q34" s="6">
        <v>0.57258981720000002</v>
      </c>
      <c r="S34" s="7">
        <v>43460</v>
      </c>
      <c r="T34" s="5">
        <v>16</v>
      </c>
      <c r="U34" s="8">
        <v>1519298.34</v>
      </c>
      <c r="V34" s="10">
        <v>2209193.1083200001</v>
      </c>
      <c r="W34" s="10">
        <v>117783.9504</v>
      </c>
      <c r="X34" s="6">
        <v>12.899027</v>
      </c>
      <c r="Y34" s="10">
        <v>147065.78449200001</v>
      </c>
      <c r="Z34" s="6">
        <v>10.33074</v>
      </c>
      <c r="AA34" s="10">
        <v>29281.834092000001</v>
      </c>
      <c r="AB34" s="6">
        <v>1.3254538039999999</v>
      </c>
    </row>
    <row r="35" spans="1:28" x14ac:dyDescent="0.2">
      <c r="A35" s="7">
        <v>43251</v>
      </c>
      <c r="B35" s="8">
        <v>16</v>
      </c>
      <c r="C35" s="8">
        <v>1783056.04</v>
      </c>
      <c r="D35" s="8">
        <v>1964649.2475970001</v>
      </c>
      <c r="E35" s="8">
        <v>82729.892099999997</v>
      </c>
      <c r="F35" s="8">
        <v>130385.348468</v>
      </c>
      <c r="H35" s="5" t="s">
        <v>105</v>
      </c>
      <c r="I35" s="5">
        <v>54.41</v>
      </c>
      <c r="J35" s="8">
        <v>145210</v>
      </c>
      <c r="K35" s="10">
        <v>179271.604938</v>
      </c>
      <c r="L35" s="10">
        <v>9425.1</v>
      </c>
      <c r="M35" s="6">
        <v>15.406732999999999</v>
      </c>
      <c r="N35" s="10">
        <v>14832.482125</v>
      </c>
      <c r="O35" s="6">
        <v>9.7899999999999991</v>
      </c>
      <c r="P35" s="10">
        <v>5407.3821250000001</v>
      </c>
      <c r="Q35" s="6">
        <v>3.0163070868999999</v>
      </c>
      <c r="S35" s="7">
        <v>43461</v>
      </c>
      <c r="T35" s="5">
        <v>16</v>
      </c>
      <c r="U35" s="8">
        <v>1555277.12</v>
      </c>
      <c r="V35" s="10">
        <v>2198948.038625</v>
      </c>
      <c r="W35" s="10">
        <v>120654.6217</v>
      </c>
      <c r="X35" s="6">
        <v>12.890324</v>
      </c>
      <c r="Y35" s="10">
        <v>148992.25703899999</v>
      </c>
      <c r="Z35" s="6">
        <v>10.438644</v>
      </c>
      <c r="AA35" s="10">
        <v>28337.635339</v>
      </c>
      <c r="AB35" s="6">
        <v>1.2886905393000001</v>
      </c>
    </row>
    <row r="36" spans="1:28" x14ac:dyDescent="0.2">
      <c r="A36" s="7">
        <v>43280</v>
      </c>
      <c r="B36" s="8">
        <v>17</v>
      </c>
      <c r="C36" s="8">
        <v>1781777.58</v>
      </c>
      <c r="D36" s="8">
        <v>2015306.2891289999</v>
      </c>
      <c r="E36" s="8">
        <v>83624.266499999998</v>
      </c>
      <c r="F36" s="8">
        <v>140316.58679500001</v>
      </c>
      <c r="H36" s="5" t="s">
        <v>106</v>
      </c>
      <c r="I36" s="5">
        <v>118.13</v>
      </c>
      <c r="J36" s="8">
        <v>224980</v>
      </c>
      <c r="K36" s="10">
        <v>145148.387097</v>
      </c>
      <c r="L36" s="10">
        <v>13661</v>
      </c>
      <c r="M36" s="6">
        <v>16.468779999999999</v>
      </c>
      <c r="N36" s="10">
        <v>13110.722610999999</v>
      </c>
      <c r="O36" s="6">
        <v>17.16</v>
      </c>
      <c r="P36" s="10">
        <v>-550.27738899999997</v>
      </c>
      <c r="Q36" s="6">
        <v>-0.37911367829999998</v>
      </c>
      <c r="S36" s="7">
        <v>43462</v>
      </c>
      <c r="T36" s="5">
        <v>16</v>
      </c>
      <c r="U36" s="8">
        <v>1546428.1</v>
      </c>
      <c r="V36" s="10">
        <v>2197788.7612020001</v>
      </c>
      <c r="W36" s="10">
        <v>120654.6217</v>
      </c>
      <c r="X36" s="6">
        <v>12.816981999999999</v>
      </c>
      <c r="Y36" s="10">
        <v>148984.067977</v>
      </c>
      <c r="Z36" s="6">
        <v>10.379822000000001</v>
      </c>
      <c r="AA36" s="10">
        <v>28329.446276999999</v>
      </c>
      <c r="AB36" s="6">
        <v>1.2889976861000001</v>
      </c>
    </row>
    <row r="37" spans="1:28" x14ac:dyDescent="0.2">
      <c r="A37" s="7">
        <v>43286</v>
      </c>
      <c r="B37" s="8">
        <v>15</v>
      </c>
      <c r="C37" s="8">
        <v>1774480</v>
      </c>
      <c r="D37" s="8">
        <v>1993870.064761</v>
      </c>
      <c r="E37" s="8">
        <v>84011.782900000006</v>
      </c>
      <c r="F37" s="8">
        <v>141815.18895899999</v>
      </c>
      <c r="H37" s="5" t="s">
        <v>107</v>
      </c>
      <c r="I37" s="5">
        <v>30.8</v>
      </c>
      <c r="J37" s="8">
        <v>56430</v>
      </c>
      <c r="K37" s="10">
        <v>81782.608695999996</v>
      </c>
      <c r="L37" s="10">
        <v>2799.9</v>
      </c>
      <c r="M37" s="6">
        <v>20.154291000000001</v>
      </c>
      <c r="N37" s="10">
        <v>5799.5888999999997</v>
      </c>
      <c r="O37" s="6">
        <v>9.73</v>
      </c>
      <c r="P37" s="10">
        <v>2999.6889000000001</v>
      </c>
      <c r="Q37" s="6">
        <v>3.6678811646999998</v>
      </c>
      <c r="S37" s="7">
        <v>43465</v>
      </c>
      <c r="T37" s="5">
        <v>16</v>
      </c>
      <c r="U37" s="8">
        <v>1548826.58</v>
      </c>
      <c r="V37" s="10">
        <v>2204636.005165</v>
      </c>
      <c r="W37" s="10">
        <v>120654.6217</v>
      </c>
      <c r="X37" s="6">
        <v>12.836861000000001</v>
      </c>
      <c r="Y37" s="10">
        <v>148978.385148</v>
      </c>
      <c r="Z37" s="6">
        <v>10.396317</v>
      </c>
      <c r="AA37" s="10">
        <v>28323.763448000002</v>
      </c>
      <c r="AB37" s="6">
        <v>1.2847364998999999</v>
      </c>
    </row>
    <row r="38" spans="1:28" x14ac:dyDescent="0.2">
      <c r="A38" s="7">
        <v>43343</v>
      </c>
      <c r="B38" s="8">
        <v>17</v>
      </c>
      <c r="C38" s="8">
        <v>1741799.09</v>
      </c>
      <c r="D38" s="8">
        <v>2060925.0010249999</v>
      </c>
      <c r="E38" s="8">
        <v>95442.854800000001</v>
      </c>
      <c r="F38" s="8">
        <v>144657.422379</v>
      </c>
      <c r="H38" s="5" t="s">
        <v>108</v>
      </c>
      <c r="I38" s="5">
        <v>19.38</v>
      </c>
      <c r="J38" s="8">
        <v>63620</v>
      </c>
      <c r="K38" s="10">
        <v>69912.087912000003</v>
      </c>
      <c r="L38" s="10">
        <v>5346.4</v>
      </c>
      <c r="M38" s="6">
        <v>11.899596000000001</v>
      </c>
      <c r="N38" s="10">
        <v>6426.2626259999997</v>
      </c>
      <c r="O38" s="6">
        <v>9.9</v>
      </c>
      <c r="P38" s="10">
        <v>1079.8626260000001</v>
      </c>
      <c r="Q38" s="6">
        <v>1.5446007386</v>
      </c>
      <c r="S38" s="7">
        <v>43466</v>
      </c>
      <c r="T38" s="5">
        <v>16</v>
      </c>
      <c r="U38" s="8">
        <v>1548826.58</v>
      </c>
      <c r="V38" s="10">
        <v>2204636.005165</v>
      </c>
      <c r="W38" s="10">
        <v>120654.6217</v>
      </c>
      <c r="X38" s="6">
        <v>12.836861000000001</v>
      </c>
      <c r="Y38" s="10">
        <v>148978.385148</v>
      </c>
      <c r="Z38" s="6">
        <v>10.396317</v>
      </c>
      <c r="AA38" s="10">
        <v>28323.763448000002</v>
      </c>
      <c r="AB38" s="6">
        <v>1.2847364998999999</v>
      </c>
    </row>
    <row r="39" spans="1:28" x14ac:dyDescent="0.2">
      <c r="A39" s="7">
        <v>43371</v>
      </c>
      <c r="B39" s="8">
        <v>17</v>
      </c>
      <c r="C39" s="8">
        <v>1860333.73</v>
      </c>
      <c r="D39" s="8">
        <v>2094814.8336759999</v>
      </c>
      <c r="E39" s="8">
        <v>99335.592099999994</v>
      </c>
      <c r="F39" s="8">
        <v>149959.56518000001</v>
      </c>
      <c r="H39" s="5" t="s">
        <v>109</v>
      </c>
      <c r="I39" s="5">
        <v>25.99</v>
      </c>
      <c r="J39" s="8">
        <v>19660</v>
      </c>
      <c r="K39" s="10">
        <v>25532.467531999999</v>
      </c>
      <c r="L39" s="10">
        <v>2057.0816</v>
      </c>
      <c r="M39" s="6">
        <v>9.5572289999999995</v>
      </c>
      <c r="N39" s="10">
        <v>1348.422497</v>
      </c>
      <c r="O39" s="6">
        <v>14.58</v>
      </c>
      <c r="P39" s="10">
        <v>-708.65910299999996</v>
      </c>
      <c r="Q39" s="6">
        <v>-2.7755214121999998</v>
      </c>
      <c r="S39" s="7">
        <v>43467</v>
      </c>
      <c r="T39" s="5">
        <v>16</v>
      </c>
      <c r="U39" s="8">
        <v>1570597.55</v>
      </c>
      <c r="V39" s="10">
        <v>2208360.8964889999</v>
      </c>
      <c r="W39" s="10">
        <v>120654.6217</v>
      </c>
      <c r="X39" s="6">
        <v>13.017301</v>
      </c>
      <c r="Y39" s="10">
        <v>148984.12294900001</v>
      </c>
      <c r="Z39" s="6">
        <v>10.542045999999999</v>
      </c>
      <c r="AA39" s="10">
        <v>28329.501249000001</v>
      </c>
      <c r="AB39" s="6">
        <v>1.282829328</v>
      </c>
    </row>
    <row r="40" spans="1:28" x14ac:dyDescent="0.2">
      <c r="A40" s="7">
        <v>43404</v>
      </c>
      <c r="B40" s="8">
        <v>17</v>
      </c>
      <c r="C40" s="8">
        <v>1701958.43</v>
      </c>
      <c r="D40" s="8">
        <v>2081500.9613049999</v>
      </c>
      <c r="E40" s="8">
        <v>100528.71030000001</v>
      </c>
      <c r="F40" s="8">
        <v>157233.38285699999</v>
      </c>
      <c r="H40" s="5" t="s">
        <v>110</v>
      </c>
      <c r="I40" s="5">
        <v>20.100000000000001</v>
      </c>
      <c r="J40" s="8">
        <v>41490</v>
      </c>
      <c r="K40" s="10">
        <v>20954.545454999999</v>
      </c>
      <c r="L40" s="10">
        <v>3543.2</v>
      </c>
      <c r="M40" s="6">
        <v>11.709754</v>
      </c>
      <c r="N40" s="10">
        <v>3364.9635039999998</v>
      </c>
      <c r="O40" s="6">
        <v>12.33</v>
      </c>
      <c r="P40" s="10">
        <v>-178.23649599999999</v>
      </c>
      <c r="Q40" s="6">
        <v>-0.85058631659999995</v>
      </c>
      <c r="S40" s="7">
        <v>43468</v>
      </c>
      <c r="T40" s="5">
        <v>16</v>
      </c>
      <c r="U40" s="8">
        <v>1563037.02</v>
      </c>
      <c r="V40" s="10">
        <v>2208489.615344</v>
      </c>
      <c r="W40" s="10">
        <v>120654.6217</v>
      </c>
      <c r="X40" s="6">
        <v>12.954639</v>
      </c>
      <c r="Y40" s="10">
        <v>148976.19085799999</v>
      </c>
      <c r="Z40" s="6">
        <v>10.491858000000001</v>
      </c>
      <c r="AA40" s="10">
        <v>28321.569157999998</v>
      </c>
      <c r="AB40" s="6">
        <v>1.2823953964000001</v>
      </c>
    </row>
    <row r="41" spans="1:28" x14ac:dyDescent="0.2">
      <c r="A41" s="7">
        <v>43434</v>
      </c>
      <c r="B41" s="8">
        <v>16</v>
      </c>
      <c r="C41" s="8">
        <v>1685982.22</v>
      </c>
      <c r="D41" s="8">
        <v>2200785.4402470002</v>
      </c>
      <c r="E41" s="8">
        <v>118450.7329</v>
      </c>
      <c r="F41" s="8">
        <v>156292.45603900001</v>
      </c>
      <c r="H41" s="5" t="s">
        <v>111</v>
      </c>
      <c r="I41" s="5">
        <v>21.72</v>
      </c>
      <c r="J41" s="8">
        <v>13350</v>
      </c>
      <c r="K41" s="10">
        <v>14052.631579000001</v>
      </c>
      <c r="L41" s="10">
        <v>288.9513</v>
      </c>
      <c r="M41" s="6">
        <v>46.201557000000001</v>
      </c>
      <c r="N41" s="10">
        <v>1616.2227600000001</v>
      </c>
      <c r="O41" s="6">
        <v>8.26</v>
      </c>
      <c r="P41" s="10">
        <v>1327.2714599999999</v>
      </c>
      <c r="Q41" s="6">
        <v>9.4450029009000005</v>
      </c>
      <c r="S41" s="7">
        <v>43469</v>
      </c>
      <c r="T41" s="5">
        <v>16</v>
      </c>
      <c r="U41" s="8">
        <v>1608136.3</v>
      </c>
      <c r="V41" s="10">
        <v>2198050.364875</v>
      </c>
      <c r="W41" s="10">
        <v>120654.6217</v>
      </c>
      <c r="X41" s="6">
        <v>13.328427</v>
      </c>
      <c r="Y41" s="10">
        <v>148958.580671</v>
      </c>
      <c r="Z41" s="6">
        <v>10.795862</v>
      </c>
      <c r="AA41" s="10">
        <v>28303.958971</v>
      </c>
      <c r="AB41" s="6">
        <v>1.2876847330000001</v>
      </c>
    </row>
    <row r="42" spans="1:28" x14ac:dyDescent="0.2">
      <c r="A42" s="7">
        <v>43465</v>
      </c>
      <c r="B42" s="8">
        <v>16</v>
      </c>
      <c r="C42" s="8">
        <v>1548826.58</v>
      </c>
      <c r="D42" s="8">
        <v>2204636.005167</v>
      </c>
      <c r="E42" s="8">
        <v>120654.6217</v>
      </c>
      <c r="F42" s="8">
        <v>148978.38514900001</v>
      </c>
      <c r="H42" s="5" t="s">
        <v>112</v>
      </c>
      <c r="I42" s="5">
        <v>10.66</v>
      </c>
      <c r="J42" s="8">
        <v>5210</v>
      </c>
      <c r="K42" s="10">
        <v>10420</v>
      </c>
      <c r="L42" s="10">
        <v>-29.302800000000001</v>
      </c>
      <c r="M42" s="6">
        <v>-177.798709</v>
      </c>
      <c r="N42" s="10">
        <v>146.143058</v>
      </c>
      <c r="O42" s="6">
        <v>35.65</v>
      </c>
      <c r="P42" s="10">
        <v>175.44585799999999</v>
      </c>
      <c r="Q42" s="6">
        <v>1.6837414347999999</v>
      </c>
      <c r="S42" s="7">
        <v>43472</v>
      </c>
      <c r="T42" s="5">
        <v>16</v>
      </c>
      <c r="U42" s="8">
        <v>1532874.12</v>
      </c>
      <c r="V42" s="10">
        <v>2203539.557174</v>
      </c>
      <c r="W42" s="10">
        <v>114428.0119</v>
      </c>
      <c r="X42" s="6">
        <v>13.395968999999999</v>
      </c>
      <c r="Y42" s="10">
        <v>140162.46644399999</v>
      </c>
      <c r="Z42" s="6">
        <v>10.936408999999999</v>
      </c>
      <c r="AA42" s="10">
        <v>25734.454544</v>
      </c>
      <c r="AB42" s="6">
        <v>1.1678689616</v>
      </c>
    </row>
    <row r="43" spans="1:28" x14ac:dyDescent="0.2">
      <c r="A43" s="7">
        <v>43496</v>
      </c>
      <c r="B43" s="8">
        <v>15</v>
      </c>
      <c r="C43" s="8">
        <v>1583988.47</v>
      </c>
      <c r="D43" s="8">
        <v>2221931.6597119998</v>
      </c>
      <c r="E43" s="8">
        <v>114977.4137</v>
      </c>
      <c r="F43" s="8">
        <v>123110.79420999999</v>
      </c>
      <c r="H43" s="5" t="s">
        <v>113</v>
      </c>
      <c r="I43" s="5">
        <v>4.49</v>
      </c>
      <c r="J43" s="8">
        <v>5940</v>
      </c>
      <c r="K43" s="10">
        <v>7518.9873420000004</v>
      </c>
      <c r="L43" s="10">
        <v>1636.8</v>
      </c>
      <c r="M43" s="6">
        <v>3.629032</v>
      </c>
      <c r="N43" s="10">
        <v>726.16136900000004</v>
      </c>
      <c r="O43" s="6">
        <v>8.18</v>
      </c>
      <c r="P43" s="10">
        <v>-910.63863100000003</v>
      </c>
      <c r="Q43" s="6">
        <v>-12.1111871774</v>
      </c>
      <c r="S43" s="7">
        <v>43473</v>
      </c>
      <c r="T43" s="5">
        <v>16</v>
      </c>
      <c r="U43" s="8">
        <v>1538943.4</v>
      </c>
      <c r="V43" s="10">
        <v>2219658.1270719999</v>
      </c>
      <c r="W43" s="10">
        <v>114428.0119</v>
      </c>
      <c r="X43" s="6">
        <v>13.449009</v>
      </c>
      <c r="Y43" s="10">
        <v>140147.05425099999</v>
      </c>
      <c r="Z43" s="6">
        <v>10.980919</v>
      </c>
      <c r="AA43" s="10">
        <v>25719.042351</v>
      </c>
      <c r="AB43" s="6">
        <v>1.1586938564</v>
      </c>
    </row>
    <row r="44" spans="1:28" x14ac:dyDescent="0.2">
      <c r="A44" s="7">
        <v>43524</v>
      </c>
      <c r="B44" s="8">
        <v>16</v>
      </c>
      <c r="C44" s="8">
        <v>1644947.29</v>
      </c>
      <c r="D44" s="8">
        <v>2294852.7036009999</v>
      </c>
      <c r="E44" s="8">
        <v>121815.16959999999</v>
      </c>
      <c r="F44" s="8">
        <v>139457.663397</v>
      </c>
      <c r="J44" s="8"/>
      <c r="K44" s="10"/>
      <c r="L44" s="10"/>
      <c r="N44" s="10"/>
      <c r="P44" s="10"/>
      <c r="S44" s="7">
        <v>43474</v>
      </c>
      <c r="T44" s="5">
        <v>16</v>
      </c>
      <c r="U44" s="8">
        <v>1562263.77</v>
      </c>
      <c r="V44" s="10">
        <v>2212912.937769</v>
      </c>
      <c r="W44" s="10">
        <v>114428.0119</v>
      </c>
      <c r="X44" s="6">
        <v>13.652809</v>
      </c>
      <c r="Y44" s="10">
        <v>140183.17915000001</v>
      </c>
      <c r="Z44" s="6">
        <v>11.144444999999999</v>
      </c>
      <c r="AA44" s="10">
        <v>25755.167249999999</v>
      </c>
      <c r="AB44" s="6">
        <v>1.1638581350999999</v>
      </c>
    </row>
    <row r="45" spans="1:28" x14ac:dyDescent="0.2">
      <c r="A45" s="7">
        <v>43553</v>
      </c>
      <c r="B45" s="8">
        <v>15</v>
      </c>
      <c r="C45" s="8">
        <v>1700042.91</v>
      </c>
      <c r="D45" s="8">
        <v>2291041.6641319999</v>
      </c>
      <c r="E45" s="8">
        <v>127450.86380000001</v>
      </c>
      <c r="F45" s="8">
        <v>144807.070095</v>
      </c>
      <c r="J45" s="8"/>
      <c r="K45" s="10"/>
      <c r="L45" s="10"/>
      <c r="N45" s="10"/>
      <c r="P45" s="10"/>
      <c r="S45" s="7">
        <v>43475</v>
      </c>
      <c r="T45" s="5">
        <v>16</v>
      </c>
      <c r="U45" s="8">
        <v>1560323.05</v>
      </c>
      <c r="V45" s="10">
        <v>2215209.0740120001</v>
      </c>
      <c r="W45" s="10">
        <v>114428.0119</v>
      </c>
      <c r="X45" s="6">
        <v>13.635849</v>
      </c>
      <c r="Y45" s="10">
        <v>140149.529954</v>
      </c>
      <c r="Z45" s="6">
        <v>11.133274</v>
      </c>
      <c r="AA45" s="10">
        <v>25721.518054</v>
      </c>
      <c r="AB45" s="6">
        <v>1.1611327507</v>
      </c>
    </row>
    <row r="46" spans="1:28" x14ac:dyDescent="0.2">
      <c r="A46" s="7">
        <v>43585</v>
      </c>
      <c r="B46" s="8">
        <v>15</v>
      </c>
      <c r="C46" s="8">
        <v>1671784.48</v>
      </c>
      <c r="D46" s="8">
        <v>2326336.0407779999</v>
      </c>
      <c r="E46" s="8">
        <v>120283.51949999999</v>
      </c>
      <c r="F46" s="8">
        <v>143315.883806</v>
      </c>
      <c r="J46" s="8"/>
      <c r="K46" s="10"/>
      <c r="L46" s="10"/>
      <c r="N46" s="10"/>
      <c r="P46" s="10"/>
      <c r="S46" s="7">
        <v>43476</v>
      </c>
      <c r="T46" s="5">
        <v>16</v>
      </c>
      <c r="U46" s="8">
        <v>1544537.04</v>
      </c>
      <c r="V46" s="10">
        <v>2210036.7063020002</v>
      </c>
      <c r="W46" s="10">
        <v>114428.0119</v>
      </c>
      <c r="X46" s="6">
        <v>13.497892999999999</v>
      </c>
      <c r="Y46" s="10">
        <v>140164.63518000001</v>
      </c>
      <c r="Z46" s="6">
        <v>11.019449</v>
      </c>
      <c r="AA46" s="10">
        <v>25736.62328</v>
      </c>
      <c r="AB46" s="6">
        <v>1.1645337475999999</v>
      </c>
    </row>
    <row r="47" spans="1:28" x14ac:dyDescent="0.2">
      <c r="A47" s="7">
        <v>43616</v>
      </c>
      <c r="B47" s="8">
        <v>15</v>
      </c>
      <c r="C47" s="8">
        <v>1502241.74</v>
      </c>
      <c r="D47" s="8">
        <v>2295803.0148060001</v>
      </c>
      <c r="E47" s="8">
        <v>114983.9776</v>
      </c>
      <c r="F47" s="8">
        <v>142920.34966400001</v>
      </c>
      <c r="J47" s="8"/>
      <c r="K47" s="10"/>
      <c r="L47" s="10"/>
      <c r="N47" s="10"/>
      <c r="P47" s="10"/>
      <c r="S47" s="7">
        <v>43479</v>
      </c>
      <c r="T47" s="5">
        <v>16</v>
      </c>
      <c r="U47" s="8">
        <v>1566550.08</v>
      </c>
      <c r="V47" s="10">
        <v>2217769.8308049999</v>
      </c>
      <c r="W47" s="10">
        <v>116981.95849999999</v>
      </c>
      <c r="X47" s="6">
        <v>13.391382</v>
      </c>
      <c r="Y47" s="10">
        <v>135650.48924200001</v>
      </c>
      <c r="Z47" s="6">
        <v>11.548429</v>
      </c>
      <c r="AA47" s="10">
        <v>18668.530741999999</v>
      </c>
      <c r="AB47" s="6">
        <v>0.84177043460000001</v>
      </c>
    </row>
    <row r="48" spans="1:28" x14ac:dyDescent="0.2">
      <c r="A48" s="7">
        <v>43627</v>
      </c>
      <c r="B48" s="8">
        <v>15</v>
      </c>
      <c r="C48" s="8">
        <v>1570470.21</v>
      </c>
      <c r="D48" s="8">
        <v>2323524.6410559998</v>
      </c>
      <c r="E48" s="8">
        <v>114991.027</v>
      </c>
      <c r="F48" s="8">
        <v>142484.396378</v>
      </c>
      <c r="J48" s="8"/>
      <c r="K48" s="10"/>
      <c r="L48" s="10"/>
      <c r="N48" s="10"/>
      <c r="P48" s="10"/>
      <c r="S48" s="7">
        <v>43480</v>
      </c>
      <c r="T48" s="5">
        <v>16</v>
      </c>
      <c r="U48" s="8">
        <v>1570981.48</v>
      </c>
      <c r="V48" s="10">
        <v>2220231.8061939999</v>
      </c>
      <c r="W48" s="10">
        <v>116981.95849999999</v>
      </c>
      <c r="X48" s="6">
        <v>13.429263000000001</v>
      </c>
      <c r="Y48" s="10">
        <v>135673.423683</v>
      </c>
      <c r="Z48" s="6">
        <v>11.579139</v>
      </c>
      <c r="AA48" s="10">
        <v>18691.465183</v>
      </c>
      <c r="AB48" s="6">
        <v>0.84186998540000002</v>
      </c>
    </row>
    <row r="49" spans="1:28" x14ac:dyDescent="0.2">
      <c r="A49" s="7">
        <v>43798</v>
      </c>
      <c r="B49" s="8">
        <v>14</v>
      </c>
      <c r="C49" s="8">
        <v>1407700</v>
      </c>
      <c r="D49" s="8">
        <v>2245977.7645729999</v>
      </c>
      <c r="E49" s="8">
        <v>95413.351599999995</v>
      </c>
      <c r="F49" s="8">
        <v>119630.835017</v>
      </c>
      <c r="J49" s="8"/>
      <c r="K49" s="10"/>
      <c r="L49" s="10"/>
      <c r="N49" s="10"/>
      <c r="P49" s="10"/>
      <c r="S49" s="7">
        <v>43481</v>
      </c>
      <c r="T49" s="5">
        <v>16</v>
      </c>
      <c r="U49" s="8">
        <v>1567801.16</v>
      </c>
      <c r="V49" s="10">
        <v>2229310.9610540001</v>
      </c>
      <c r="W49" s="10">
        <v>116981.95849999999</v>
      </c>
      <c r="X49" s="6">
        <v>13.402077</v>
      </c>
      <c r="Y49" s="10">
        <v>135672.42772400001</v>
      </c>
      <c r="Z49" s="6">
        <v>11.555783</v>
      </c>
      <c r="AA49" s="10">
        <v>18690.469224</v>
      </c>
      <c r="AB49" s="6">
        <v>0.83839668629999997</v>
      </c>
    </row>
    <row r="50" spans="1:28" x14ac:dyDescent="0.2">
      <c r="A50" s="7">
        <v>43818</v>
      </c>
      <c r="B50" s="8">
        <v>14</v>
      </c>
      <c r="C50" s="8">
        <v>1458700</v>
      </c>
      <c r="D50" s="8">
        <v>2252607.2459900002</v>
      </c>
      <c r="E50" s="8">
        <v>96087.530100000004</v>
      </c>
      <c r="F50" s="8">
        <v>116688.10709799999</v>
      </c>
      <c r="J50" s="8"/>
      <c r="K50" s="10"/>
      <c r="L50" s="10"/>
      <c r="N50" s="10"/>
      <c r="P50" s="10"/>
      <c r="S50" s="7">
        <v>43482</v>
      </c>
      <c r="T50" s="5">
        <v>16</v>
      </c>
      <c r="U50" s="8">
        <v>1573740.32</v>
      </c>
      <c r="V50" s="10">
        <v>2224658.5201909998</v>
      </c>
      <c r="W50" s="10">
        <v>116981.95849999999</v>
      </c>
      <c r="X50" s="6">
        <v>13.452845999999999</v>
      </c>
      <c r="Y50" s="10">
        <v>135687.63535699999</v>
      </c>
      <c r="Z50" s="6">
        <v>11.598259000000001</v>
      </c>
      <c r="AA50" s="10">
        <v>18705.676856999999</v>
      </c>
      <c r="AB50" s="6">
        <v>0.84083362399999995</v>
      </c>
    </row>
    <row r="51" spans="1:28" x14ac:dyDescent="0.2">
      <c r="A51" s="7"/>
      <c r="D51" s="8"/>
      <c r="E51" s="8"/>
      <c r="F51" s="8"/>
      <c r="J51" s="8"/>
      <c r="K51" s="10"/>
      <c r="L51" s="10"/>
      <c r="N51" s="10"/>
      <c r="P51" s="10"/>
      <c r="S51" s="7">
        <v>43483</v>
      </c>
      <c r="T51" s="5">
        <v>16</v>
      </c>
      <c r="U51" s="8">
        <v>1577632.64</v>
      </c>
      <c r="V51" s="10">
        <v>2212150.3350379998</v>
      </c>
      <c r="W51" s="10">
        <v>116981.95849999999</v>
      </c>
      <c r="X51" s="6">
        <v>13.486119</v>
      </c>
      <c r="Y51" s="10">
        <v>135683.58208299999</v>
      </c>
      <c r="Z51" s="6">
        <v>11.627292000000001</v>
      </c>
      <c r="AA51" s="10">
        <v>18701.623583000001</v>
      </c>
      <c r="AB51" s="6">
        <v>0.8454047307</v>
      </c>
    </row>
    <row r="52" spans="1:28" x14ac:dyDescent="0.2">
      <c r="A52" s="7"/>
      <c r="D52" s="8"/>
      <c r="E52" s="8"/>
      <c r="F52" s="8"/>
      <c r="J52" s="8"/>
      <c r="K52" s="10"/>
      <c r="L52" s="10"/>
      <c r="N52" s="10"/>
      <c r="P52" s="10"/>
      <c r="S52" s="7">
        <v>43486</v>
      </c>
      <c r="T52" s="5">
        <v>15</v>
      </c>
      <c r="U52" s="8">
        <v>1561923.47</v>
      </c>
      <c r="V52" s="10">
        <v>2225445.434998</v>
      </c>
      <c r="W52" s="10">
        <v>114442.71649999999</v>
      </c>
      <c r="X52" s="6">
        <v>13.648080999999999</v>
      </c>
      <c r="Y52" s="10">
        <v>128925.29897800001</v>
      </c>
      <c r="Z52" s="6">
        <v>12.114948999999999</v>
      </c>
      <c r="AA52" s="10">
        <v>14482.582478</v>
      </c>
      <c r="AB52" s="6">
        <v>0.65077230159999999</v>
      </c>
    </row>
    <row r="53" spans="1:28" x14ac:dyDescent="0.2">
      <c r="A53" s="7"/>
      <c r="D53" s="8"/>
      <c r="E53" s="8"/>
      <c r="F53" s="8"/>
      <c r="J53" s="8"/>
      <c r="K53" s="10"/>
      <c r="L53" s="10"/>
      <c r="N53" s="10"/>
      <c r="P53" s="10"/>
      <c r="S53" s="7">
        <v>43487</v>
      </c>
      <c r="T53" s="5">
        <v>15</v>
      </c>
      <c r="U53" s="8">
        <v>1526231.6</v>
      </c>
      <c r="V53" s="10">
        <v>2211859.6239069998</v>
      </c>
      <c r="W53" s="10">
        <v>114442.71649999999</v>
      </c>
      <c r="X53" s="6">
        <v>13.336206000000001</v>
      </c>
      <c r="Y53" s="10">
        <v>128925.80799099999</v>
      </c>
      <c r="Z53" s="6">
        <v>11.838061</v>
      </c>
      <c r="AA53" s="10">
        <v>14483.091490999999</v>
      </c>
      <c r="AB53" s="6">
        <v>0.6547925255</v>
      </c>
    </row>
    <row r="54" spans="1:28" x14ac:dyDescent="0.2">
      <c r="A54" s="7"/>
      <c r="D54" s="8"/>
      <c r="E54" s="8"/>
      <c r="F54" s="8"/>
      <c r="J54" s="8"/>
      <c r="K54" s="10"/>
      <c r="L54" s="10"/>
      <c r="N54" s="10"/>
      <c r="P54" s="10"/>
      <c r="S54" s="7">
        <v>43488</v>
      </c>
      <c r="T54" s="5">
        <v>15</v>
      </c>
      <c r="U54" s="8">
        <v>1516413.78</v>
      </c>
      <c r="V54" s="10">
        <v>2215860.5152420001</v>
      </c>
      <c r="W54" s="10">
        <v>114442.71649999999</v>
      </c>
      <c r="X54" s="6">
        <v>13.250418</v>
      </c>
      <c r="Y54" s="10">
        <v>128927.04077399999</v>
      </c>
      <c r="Z54" s="6">
        <v>11.761798000000001</v>
      </c>
      <c r="AA54" s="10">
        <v>14484.324274000001</v>
      </c>
      <c r="AB54" s="6">
        <v>0.65366588619999999</v>
      </c>
    </row>
    <row r="55" spans="1:28" x14ac:dyDescent="0.2">
      <c r="A55" s="7"/>
      <c r="D55" s="8"/>
      <c r="E55" s="8"/>
      <c r="F55" s="8"/>
      <c r="J55" s="8"/>
      <c r="K55" s="10"/>
      <c r="L55" s="10"/>
      <c r="N55" s="10"/>
      <c r="P55" s="10"/>
      <c r="S55" s="7">
        <v>43489</v>
      </c>
      <c r="T55" s="5">
        <v>15</v>
      </c>
      <c r="U55" s="8">
        <v>1528533.67</v>
      </c>
      <c r="V55" s="10">
        <v>2221905.2092579999</v>
      </c>
      <c r="W55" s="10">
        <v>114442.71649999999</v>
      </c>
      <c r="X55" s="6">
        <v>13.356320999999999</v>
      </c>
      <c r="Y55" s="10">
        <v>128904.20418099999</v>
      </c>
      <c r="Z55" s="6">
        <v>11.857904</v>
      </c>
      <c r="AA55" s="10">
        <v>14461.487681000001</v>
      </c>
      <c r="AB55" s="6">
        <v>0.65085979459999999</v>
      </c>
    </row>
    <row r="56" spans="1:28" x14ac:dyDescent="0.2">
      <c r="A56" s="7"/>
      <c r="D56" s="8"/>
      <c r="E56" s="8"/>
      <c r="F56" s="8"/>
      <c r="J56" s="8"/>
      <c r="K56" s="10"/>
      <c r="L56" s="10"/>
      <c r="N56" s="10"/>
      <c r="P56" s="10"/>
      <c r="S56" s="7">
        <v>43490</v>
      </c>
      <c r="T56" s="5">
        <v>15</v>
      </c>
      <c r="U56" s="8">
        <v>1539183.85</v>
      </c>
      <c r="V56" s="10">
        <v>2234636.3980979999</v>
      </c>
      <c r="W56" s="10">
        <v>114442.71649999999</v>
      </c>
      <c r="X56" s="6">
        <v>13.449382</v>
      </c>
      <c r="Y56" s="10">
        <v>128939.482229</v>
      </c>
      <c r="Z56" s="6">
        <v>11.937258</v>
      </c>
      <c r="AA56" s="10">
        <v>14496.765729000001</v>
      </c>
      <c r="AB56" s="6">
        <v>0.64873040380000002</v>
      </c>
    </row>
    <row r="57" spans="1:28" x14ac:dyDescent="0.2">
      <c r="A57" s="7"/>
      <c r="D57" s="8"/>
      <c r="E57" s="8"/>
      <c r="F57" s="8"/>
      <c r="J57" s="8"/>
      <c r="K57" s="10"/>
      <c r="L57" s="10"/>
      <c r="N57" s="10"/>
      <c r="P57" s="10"/>
      <c r="S57" s="7">
        <v>43493</v>
      </c>
      <c r="T57" s="5">
        <v>15</v>
      </c>
      <c r="U57" s="8">
        <v>1536573.87</v>
      </c>
      <c r="V57" s="10">
        <v>2230799.9605479999</v>
      </c>
      <c r="W57" s="10">
        <v>114977.4137</v>
      </c>
      <c r="X57" s="6">
        <v>13.364136999999999</v>
      </c>
      <c r="Y57" s="10">
        <v>123105.199257</v>
      </c>
      <c r="Z57" s="6">
        <v>12.481795</v>
      </c>
      <c r="AA57" s="10">
        <v>8127.7855570000002</v>
      </c>
      <c r="AB57" s="6">
        <v>0.36434398870000001</v>
      </c>
    </row>
    <row r="58" spans="1:28" x14ac:dyDescent="0.2">
      <c r="A58" s="7"/>
      <c r="D58" s="8"/>
      <c r="E58" s="8"/>
      <c r="F58" s="8"/>
      <c r="J58" s="8"/>
      <c r="K58" s="10"/>
      <c r="L58" s="10"/>
      <c r="N58" s="10"/>
      <c r="P58" s="10"/>
      <c r="S58" s="7">
        <v>43494</v>
      </c>
      <c r="T58" s="5">
        <v>15</v>
      </c>
      <c r="U58" s="8">
        <v>1544834.45</v>
      </c>
      <c r="V58" s="10">
        <v>2210978.5860159998</v>
      </c>
      <c r="W58" s="10">
        <v>114977.4137</v>
      </c>
      <c r="X58" s="6">
        <v>13.435981999999999</v>
      </c>
      <c r="Y58" s="10">
        <v>123097.297297</v>
      </c>
      <c r="Z58" s="6">
        <v>12.549702</v>
      </c>
      <c r="AA58" s="10">
        <v>8119.883597</v>
      </c>
      <c r="AB58" s="6">
        <v>0.36725292809999999</v>
      </c>
    </row>
    <row r="59" spans="1:28" x14ac:dyDescent="0.2">
      <c r="A59" s="7"/>
      <c r="D59" s="8"/>
      <c r="E59" s="8"/>
      <c r="F59" s="8"/>
      <c r="J59" s="8"/>
      <c r="K59" s="10"/>
      <c r="L59" s="10"/>
      <c r="N59" s="10"/>
      <c r="P59" s="10"/>
      <c r="S59" s="7">
        <v>43495</v>
      </c>
      <c r="T59" s="5">
        <v>15</v>
      </c>
      <c r="U59" s="8">
        <v>1564165.74</v>
      </c>
      <c r="V59" s="10">
        <v>2217107.920169</v>
      </c>
      <c r="W59" s="10">
        <v>114977.4137</v>
      </c>
      <c r="X59" s="6">
        <v>13.604113</v>
      </c>
      <c r="Y59" s="10">
        <v>123103.46200699999</v>
      </c>
      <c r="Z59" s="6">
        <v>12.706106999999999</v>
      </c>
      <c r="AA59" s="10">
        <v>8126.048307</v>
      </c>
      <c r="AB59" s="6">
        <v>0.36651568620000002</v>
      </c>
    </row>
    <row r="60" spans="1:28" x14ac:dyDescent="0.2">
      <c r="A60" s="7"/>
      <c r="D60" s="8"/>
      <c r="E60" s="8"/>
      <c r="F60" s="8"/>
      <c r="J60" s="8"/>
      <c r="K60" s="10"/>
      <c r="L60" s="10"/>
      <c r="N60" s="10"/>
      <c r="P60" s="10"/>
      <c r="S60" s="7">
        <v>43496</v>
      </c>
      <c r="T60" s="5">
        <v>15</v>
      </c>
      <c r="U60" s="8">
        <v>1583988.47</v>
      </c>
      <c r="V60" s="10">
        <v>2221931.6597119998</v>
      </c>
      <c r="W60" s="10">
        <v>114977.4137</v>
      </c>
      <c r="X60" s="6">
        <v>13.776519</v>
      </c>
      <c r="Y60" s="10">
        <v>123110.79420999999</v>
      </c>
      <c r="Z60" s="6">
        <v>12.866365</v>
      </c>
      <c r="AA60" s="10">
        <v>8133.38051</v>
      </c>
      <c r="AB60" s="6">
        <v>0.36604998509999997</v>
      </c>
    </row>
    <row r="61" spans="1:28" x14ac:dyDescent="0.2">
      <c r="A61" s="7"/>
      <c r="D61" s="8"/>
      <c r="E61" s="8"/>
      <c r="F61" s="8"/>
      <c r="J61" s="8"/>
      <c r="K61" s="10"/>
      <c r="L61" s="10"/>
      <c r="N61" s="10"/>
      <c r="P61" s="10"/>
      <c r="S61" s="7">
        <v>43497</v>
      </c>
      <c r="T61" s="5">
        <v>15</v>
      </c>
      <c r="U61" s="8">
        <v>1610983.75</v>
      </c>
      <c r="V61" s="10">
        <v>2227621.3890979998</v>
      </c>
      <c r="W61" s="10">
        <v>114977.4137</v>
      </c>
      <c r="X61" s="6">
        <v>14.011305999999999</v>
      </c>
      <c r="Y61" s="10">
        <v>123102.51951100001</v>
      </c>
      <c r="Z61" s="6">
        <v>13.086520999999999</v>
      </c>
      <c r="AA61" s="10">
        <v>8125.1058110000004</v>
      </c>
      <c r="AB61" s="6">
        <v>0.36474357130000001</v>
      </c>
    </row>
    <row r="62" spans="1:28" x14ac:dyDescent="0.2">
      <c r="A62" s="7"/>
      <c r="D62" s="8"/>
      <c r="E62" s="8"/>
      <c r="F62" s="8"/>
      <c r="J62" s="8"/>
      <c r="K62" s="10"/>
      <c r="L62" s="10"/>
      <c r="N62" s="10"/>
      <c r="P62" s="10"/>
      <c r="S62" s="7">
        <v>43500</v>
      </c>
      <c r="T62" s="5">
        <v>15</v>
      </c>
      <c r="U62" s="8">
        <v>1613202.64</v>
      </c>
      <c r="V62" s="10">
        <v>2228963.8715400002</v>
      </c>
      <c r="W62" s="10">
        <v>114977.4137</v>
      </c>
      <c r="X62" s="6">
        <v>14.030605</v>
      </c>
      <c r="Y62" s="10">
        <v>123117.879759</v>
      </c>
      <c r="Z62" s="6">
        <v>13.102911000000001</v>
      </c>
      <c r="AA62" s="10">
        <v>8140.4660590000003</v>
      </c>
      <c r="AB62" s="6">
        <v>0.36521301049999999</v>
      </c>
    </row>
    <row r="63" spans="1:28" x14ac:dyDescent="0.2">
      <c r="A63" s="7"/>
      <c r="D63" s="8"/>
      <c r="E63" s="8"/>
      <c r="F63" s="8"/>
      <c r="J63" s="8"/>
      <c r="K63" s="10"/>
      <c r="L63" s="10"/>
      <c r="N63" s="10"/>
      <c r="P63" s="10"/>
      <c r="S63" s="7">
        <v>43504</v>
      </c>
      <c r="T63" s="5">
        <v>15</v>
      </c>
      <c r="U63" s="8">
        <v>1594723.33</v>
      </c>
      <c r="V63" s="10">
        <v>2228914.648143</v>
      </c>
      <c r="W63" s="10">
        <v>114977.4137</v>
      </c>
      <c r="X63" s="6">
        <v>13.869883</v>
      </c>
      <c r="Y63" s="10">
        <v>123104.909944</v>
      </c>
      <c r="Z63" s="6">
        <v>12.954181</v>
      </c>
      <c r="AA63" s="10">
        <v>8127.4962439999999</v>
      </c>
      <c r="AB63" s="6">
        <v>0.3646391866</v>
      </c>
    </row>
    <row r="64" spans="1:28" x14ac:dyDescent="0.2">
      <c r="A64" s="7"/>
      <c r="D64" s="8"/>
      <c r="E64" s="8"/>
      <c r="F64" s="8"/>
      <c r="J64" s="8"/>
      <c r="K64" s="10"/>
      <c r="L64" s="10"/>
      <c r="N64" s="10"/>
      <c r="P64" s="10"/>
      <c r="S64" s="7">
        <v>43507</v>
      </c>
      <c r="T64" s="5">
        <v>15</v>
      </c>
      <c r="U64" s="8">
        <v>1597580</v>
      </c>
      <c r="V64" s="10">
        <v>2274903.4431289998</v>
      </c>
      <c r="W64" s="10">
        <v>124784.4356</v>
      </c>
      <c r="X64" s="6">
        <v>12.802718</v>
      </c>
      <c r="Y64" s="10">
        <v>138369.01149199999</v>
      </c>
      <c r="Z64" s="6">
        <v>11.545793</v>
      </c>
      <c r="AA64" s="10">
        <v>13584.575892000001</v>
      </c>
      <c r="AB64" s="6">
        <v>0.59714955960000005</v>
      </c>
    </row>
    <row r="65" spans="1:28" x14ac:dyDescent="0.2">
      <c r="A65" s="7"/>
      <c r="D65" s="8"/>
      <c r="E65" s="8"/>
      <c r="F65" s="8"/>
      <c r="J65" s="8"/>
      <c r="K65" s="10"/>
      <c r="L65" s="10"/>
      <c r="N65" s="10"/>
      <c r="P65" s="10"/>
      <c r="S65" s="7">
        <v>43508</v>
      </c>
      <c r="T65" s="5">
        <v>15</v>
      </c>
      <c r="U65" s="8">
        <v>1618540</v>
      </c>
      <c r="V65" s="10">
        <v>2279572.9731390001</v>
      </c>
      <c r="W65" s="10">
        <v>124784.4356</v>
      </c>
      <c r="X65" s="6">
        <v>12.970688000000001</v>
      </c>
      <c r="Y65" s="10">
        <v>138329.05389099999</v>
      </c>
      <c r="Z65" s="6">
        <v>11.700651000000001</v>
      </c>
      <c r="AA65" s="10">
        <v>13544.618291000001</v>
      </c>
      <c r="AB65" s="6">
        <v>0.59417348999999997</v>
      </c>
    </row>
    <row r="66" spans="1:28" x14ac:dyDescent="0.2">
      <c r="A66" s="7"/>
      <c r="D66" s="8"/>
      <c r="E66" s="8"/>
      <c r="F66" s="8"/>
      <c r="J66" s="8"/>
      <c r="K66" s="10"/>
      <c r="L66" s="10"/>
      <c r="N66" s="10"/>
      <c r="P66" s="10"/>
      <c r="S66" s="7">
        <v>43509</v>
      </c>
      <c r="T66" s="5">
        <v>15</v>
      </c>
      <c r="U66" s="8">
        <v>1625780</v>
      </c>
      <c r="V66" s="10">
        <v>2282520.7768669999</v>
      </c>
      <c r="W66" s="10">
        <v>124784.4356</v>
      </c>
      <c r="X66" s="6">
        <v>13.028708</v>
      </c>
      <c r="Y66" s="10">
        <v>138352.216572</v>
      </c>
      <c r="Z66" s="6">
        <v>11.751022000000001</v>
      </c>
      <c r="AA66" s="10">
        <v>13567.780972</v>
      </c>
      <c r="AB66" s="6">
        <v>0.59442091870000002</v>
      </c>
    </row>
    <row r="67" spans="1:28" x14ac:dyDescent="0.2">
      <c r="J67" s="8"/>
      <c r="K67" s="10"/>
      <c r="L67" s="10"/>
      <c r="N67" s="10"/>
      <c r="P67" s="10"/>
      <c r="S67" s="7">
        <v>43510</v>
      </c>
      <c r="T67" s="5">
        <v>15</v>
      </c>
      <c r="U67" s="8">
        <v>1617420</v>
      </c>
      <c r="V67" s="10">
        <v>2282627.971934</v>
      </c>
      <c r="W67" s="10">
        <v>124784.4356</v>
      </c>
      <c r="X67" s="6">
        <v>12.961713</v>
      </c>
      <c r="Y67" s="10">
        <v>138371.051649</v>
      </c>
      <c r="Z67" s="6">
        <v>11.689005999999999</v>
      </c>
      <c r="AA67" s="10">
        <v>13586.616049</v>
      </c>
      <c r="AB67" s="6">
        <v>0.5952181527</v>
      </c>
    </row>
    <row r="68" spans="1:28" x14ac:dyDescent="0.2">
      <c r="J68" s="8"/>
      <c r="K68" s="10"/>
      <c r="L68" s="10"/>
      <c r="N68" s="10"/>
      <c r="P68" s="10"/>
      <c r="S68" s="7">
        <v>43511</v>
      </c>
      <c r="T68" s="5">
        <v>15</v>
      </c>
      <c r="U68" s="8">
        <v>1638680</v>
      </c>
      <c r="V68" s="10">
        <v>2288213.2388960002</v>
      </c>
      <c r="W68" s="10">
        <v>124784.4356</v>
      </c>
      <c r="X68" s="6">
        <v>13.132085999999999</v>
      </c>
      <c r="Y68" s="10">
        <v>138362.49991099999</v>
      </c>
      <c r="Z68" s="6">
        <v>11.843382</v>
      </c>
      <c r="AA68" s="10">
        <v>13578.064311</v>
      </c>
      <c r="AB68" s="6">
        <v>0.59339156339999999</v>
      </c>
    </row>
    <row r="69" spans="1:28" x14ac:dyDescent="0.2">
      <c r="J69" s="8"/>
      <c r="K69" s="10"/>
      <c r="L69" s="10"/>
      <c r="N69" s="10"/>
      <c r="P69" s="10"/>
      <c r="S69" s="7">
        <v>43514</v>
      </c>
      <c r="T69" s="5">
        <v>15</v>
      </c>
      <c r="U69" s="8">
        <v>1624027.66</v>
      </c>
      <c r="V69" s="10">
        <v>2283275.8375439998</v>
      </c>
      <c r="W69" s="10">
        <v>122954.8656</v>
      </c>
      <c r="X69" s="6">
        <v>13.208323999999999</v>
      </c>
      <c r="Y69" s="10">
        <v>137184.382472</v>
      </c>
      <c r="Z69" s="6">
        <v>11.838284</v>
      </c>
      <c r="AA69" s="10">
        <v>14229.516872</v>
      </c>
      <c r="AB69" s="6">
        <v>0.62320621269999998</v>
      </c>
    </row>
    <row r="70" spans="1:28" x14ac:dyDescent="0.2">
      <c r="J70" s="8"/>
      <c r="K70" s="10"/>
      <c r="L70" s="10"/>
      <c r="N70" s="10"/>
      <c r="P70" s="10"/>
      <c r="S70" s="7">
        <v>43515</v>
      </c>
      <c r="T70" s="5">
        <v>15</v>
      </c>
      <c r="U70" s="8">
        <v>1638477.29</v>
      </c>
      <c r="V70" s="10">
        <v>2279033.174327</v>
      </c>
      <c r="W70" s="10">
        <v>122954.8656</v>
      </c>
      <c r="X70" s="6">
        <v>13.325843000000001</v>
      </c>
      <c r="Y70" s="10">
        <v>137205.92223200001</v>
      </c>
      <c r="Z70" s="6">
        <v>11.941739</v>
      </c>
      <c r="AA70" s="10">
        <v>14251.056632</v>
      </c>
      <c r="AB70" s="6">
        <v>0.62531150459999996</v>
      </c>
    </row>
    <row r="71" spans="1:28" x14ac:dyDescent="0.2">
      <c r="J71" s="8"/>
      <c r="K71" s="10"/>
      <c r="L71" s="10"/>
      <c r="N71" s="10"/>
      <c r="P71" s="10"/>
      <c r="S71" s="7">
        <v>43516</v>
      </c>
      <c r="T71" s="5">
        <v>15</v>
      </c>
      <c r="U71" s="8">
        <v>1646417.29</v>
      </c>
      <c r="V71" s="10">
        <v>2279740.2074830001</v>
      </c>
      <c r="W71" s="10">
        <v>122954.8656</v>
      </c>
      <c r="X71" s="6">
        <v>13.390420000000001</v>
      </c>
      <c r="Y71" s="10">
        <v>137208.54351799999</v>
      </c>
      <c r="Z71" s="6">
        <v>11.999378999999999</v>
      </c>
      <c r="AA71" s="10">
        <v>14253.677917999999</v>
      </c>
      <c r="AB71" s="6">
        <v>0.62523255369999997</v>
      </c>
    </row>
    <row r="72" spans="1:28" x14ac:dyDescent="0.2">
      <c r="J72" s="8"/>
      <c r="K72" s="10"/>
      <c r="L72" s="10"/>
      <c r="N72" s="10"/>
      <c r="P72" s="10"/>
      <c r="S72" s="7">
        <v>43517</v>
      </c>
      <c r="T72" s="5">
        <v>15</v>
      </c>
      <c r="U72" s="8">
        <v>1629357.29</v>
      </c>
      <c r="V72" s="10">
        <v>2276553.3243869999</v>
      </c>
      <c r="W72" s="10">
        <v>122954.8656</v>
      </c>
      <c r="X72" s="6">
        <v>13.251670000000001</v>
      </c>
      <c r="Y72" s="10">
        <v>137213.762376</v>
      </c>
      <c r="Z72" s="6">
        <v>11.874591000000001</v>
      </c>
      <c r="AA72" s="10">
        <v>14258.896776</v>
      </c>
      <c r="AB72" s="6">
        <v>0.62633704310000005</v>
      </c>
    </row>
    <row r="73" spans="1:28" x14ac:dyDescent="0.2">
      <c r="J73" s="8"/>
      <c r="K73" s="10"/>
      <c r="L73" s="10"/>
      <c r="N73" s="10"/>
      <c r="P73" s="10"/>
      <c r="S73" s="7">
        <v>43518</v>
      </c>
      <c r="T73" s="5">
        <v>15</v>
      </c>
      <c r="U73" s="8">
        <v>1641577.29</v>
      </c>
      <c r="V73" s="10">
        <v>2283550.738601</v>
      </c>
      <c r="W73" s="10">
        <v>122954.8656</v>
      </c>
      <c r="X73" s="6">
        <v>13.351056</v>
      </c>
      <c r="Y73" s="10">
        <v>137201.00184000001</v>
      </c>
      <c r="Z73" s="6">
        <v>11.964762</v>
      </c>
      <c r="AA73" s="10">
        <v>14246.13624</v>
      </c>
      <c r="AB73" s="6">
        <v>0.62385897540000002</v>
      </c>
    </row>
    <row r="74" spans="1:28" x14ac:dyDescent="0.2">
      <c r="J74" s="8"/>
      <c r="K74" s="10"/>
      <c r="L74" s="10"/>
      <c r="N74" s="10"/>
      <c r="P74" s="10"/>
      <c r="S74" s="7">
        <v>43521</v>
      </c>
      <c r="T74" s="5">
        <v>16</v>
      </c>
      <c r="U74" s="8">
        <v>1646177.29</v>
      </c>
      <c r="V74" s="10">
        <v>2298317.901172</v>
      </c>
      <c r="W74" s="10">
        <v>121815.16959999999</v>
      </c>
      <c r="X74" s="6">
        <v>13.513730000000001</v>
      </c>
      <c r="Y74" s="10">
        <v>139458.57542899999</v>
      </c>
      <c r="Z74" s="6">
        <v>11.804059000000001</v>
      </c>
      <c r="AA74" s="10">
        <v>17643.405828999999</v>
      </c>
      <c r="AB74" s="6">
        <v>0.76766603170000003</v>
      </c>
    </row>
    <row r="75" spans="1:28" x14ac:dyDescent="0.2">
      <c r="J75" s="8"/>
      <c r="K75" s="10"/>
      <c r="L75" s="10"/>
      <c r="N75" s="10"/>
      <c r="P75" s="10"/>
      <c r="S75" s="7">
        <v>43522</v>
      </c>
      <c r="T75" s="5">
        <v>16</v>
      </c>
      <c r="U75" s="8">
        <v>1649117.29</v>
      </c>
      <c r="V75" s="10">
        <v>2289504.8229860002</v>
      </c>
      <c r="W75" s="10">
        <v>121815.16959999999</v>
      </c>
      <c r="X75" s="6">
        <v>13.537865</v>
      </c>
      <c r="Y75" s="10">
        <v>139467.06187000001</v>
      </c>
      <c r="Z75" s="6">
        <v>11.824420999999999</v>
      </c>
      <c r="AA75" s="10">
        <v>17651.89227</v>
      </c>
      <c r="AB75" s="6">
        <v>0.77099170500000003</v>
      </c>
    </row>
    <row r="76" spans="1:28" x14ac:dyDescent="0.2">
      <c r="J76" s="8"/>
      <c r="K76" s="10"/>
      <c r="L76" s="10"/>
      <c r="N76" s="10"/>
      <c r="P76" s="10"/>
      <c r="S76" s="7">
        <v>43523</v>
      </c>
      <c r="T76" s="5">
        <v>16</v>
      </c>
      <c r="U76" s="8">
        <v>1655287.29</v>
      </c>
      <c r="V76" s="10">
        <v>2292055.9209050001</v>
      </c>
      <c r="W76" s="10">
        <v>121815.16959999999</v>
      </c>
      <c r="X76" s="6">
        <v>13.588514999999999</v>
      </c>
      <c r="Y76" s="10">
        <v>139462.840352</v>
      </c>
      <c r="Z76" s="6">
        <v>11.869020000000001</v>
      </c>
      <c r="AA76" s="10">
        <v>17647.670752000002</v>
      </c>
      <c r="AB76" s="6">
        <v>0.76994939740000001</v>
      </c>
    </row>
    <row r="77" spans="1:28" x14ac:dyDescent="0.2">
      <c r="J77" s="8"/>
      <c r="K77" s="10"/>
      <c r="L77" s="10"/>
      <c r="N77" s="10"/>
      <c r="P77" s="10"/>
      <c r="S77" s="7">
        <v>43524</v>
      </c>
      <c r="T77" s="5">
        <v>16</v>
      </c>
      <c r="U77" s="8">
        <v>1644947.29</v>
      </c>
      <c r="V77" s="10">
        <v>2294852.7036009999</v>
      </c>
      <c r="W77" s="10">
        <v>121815.16959999999</v>
      </c>
      <c r="X77" s="6">
        <v>13.503633000000001</v>
      </c>
      <c r="Y77" s="10">
        <v>139457.663398</v>
      </c>
      <c r="Z77" s="6">
        <v>11.795317000000001</v>
      </c>
      <c r="AA77" s="10">
        <v>17642.493798</v>
      </c>
      <c r="AB77" s="6">
        <v>0.76878545490000005</v>
      </c>
    </row>
    <row r="78" spans="1:28" x14ac:dyDescent="0.2">
      <c r="J78" s="8"/>
      <c r="K78" s="10"/>
      <c r="L78" s="10"/>
      <c r="N78" s="10"/>
      <c r="P78" s="10"/>
      <c r="S78" s="7">
        <v>43525</v>
      </c>
      <c r="T78" s="5">
        <v>16</v>
      </c>
      <c r="U78" s="8">
        <v>1654167.29</v>
      </c>
      <c r="V78" s="10">
        <v>2289857.0989330001</v>
      </c>
      <c r="W78" s="10">
        <v>121815.16959999999</v>
      </c>
      <c r="X78" s="6">
        <v>13.579321</v>
      </c>
      <c r="Y78" s="10">
        <v>139461.15631699999</v>
      </c>
      <c r="Z78" s="6">
        <v>11.861133000000001</v>
      </c>
      <c r="AA78" s="10">
        <v>17645.986717</v>
      </c>
      <c r="AB78" s="6">
        <v>0.77061519359999997</v>
      </c>
    </row>
    <row r="79" spans="1:28" x14ac:dyDescent="0.2">
      <c r="J79" s="8"/>
      <c r="K79" s="10"/>
      <c r="L79" s="10"/>
      <c r="N79" s="10"/>
      <c r="P79" s="10"/>
      <c r="S79" s="7">
        <v>43528</v>
      </c>
      <c r="T79" s="5">
        <v>15</v>
      </c>
      <c r="U79" s="8">
        <v>1680272.41</v>
      </c>
      <c r="V79" s="10">
        <v>2298909.0892639998</v>
      </c>
      <c r="W79" s="10">
        <v>124377.49980000001</v>
      </c>
      <c r="X79" s="6">
        <v>13.509456</v>
      </c>
      <c r="Y79" s="10">
        <v>142429.65314000001</v>
      </c>
      <c r="Z79" s="6">
        <v>11.797209000000001</v>
      </c>
      <c r="AA79" s="10">
        <v>18052.153340000001</v>
      </c>
      <c r="AB79" s="6">
        <v>0.78524868270000003</v>
      </c>
    </row>
    <row r="80" spans="1:28" x14ac:dyDescent="0.2">
      <c r="J80" s="8"/>
      <c r="K80" s="10"/>
      <c r="L80" s="10"/>
      <c r="N80" s="10"/>
      <c r="P80" s="10"/>
      <c r="S80" s="7">
        <v>43529</v>
      </c>
      <c r="T80" s="5">
        <v>15</v>
      </c>
      <c r="U80" s="8">
        <v>1683683.68</v>
      </c>
      <c r="V80" s="10">
        <v>2287547.0297349999</v>
      </c>
      <c r="W80" s="10">
        <v>124377.49980000001</v>
      </c>
      <c r="X80" s="6">
        <v>13.536883</v>
      </c>
      <c r="Y80" s="10">
        <v>142396.79194600001</v>
      </c>
      <c r="Z80" s="6">
        <v>11.823888</v>
      </c>
      <c r="AA80" s="10">
        <v>18019.292146</v>
      </c>
      <c r="AB80" s="6">
        <v>0.78771242350000004</v>
      </c>
    </row>
    <row r="81" spans="10:28" x14ac:dyDescent="0.2">
      <c r="J81" s="8"/>
      <c r="K81" s="10"/>
      <c r="L81" s="10"/>
      <c r="N81" s="10"/>
      <c r="P81" s="10"/>
      <c r="S81" s="7">
        <v>43530</v>
      </c>
      <c r="T81" s="5">
        <v>15</v>
      </c>
      <c r="U81" s="8">
        <v>1675632.94</v>
      </c>
      <c r="V81" s="10">
        <v>2287707.494101</v>
      </c>
      <c r="W81" s="10">
        <v>124377.49980000001</v>
      </c>
      <c r="X81" s="6">
        <v>13.472155000000001</v>
      </c>
      <c r="Y81" s="10">
        <v>142408.74050799999</v>
      </c>
      <c r="Z81" s="6">
        <v>11.766363</v>
      </c>
      <c r="AA81" s="10">
        <v>18031.240708000001</v>
      </c>
      <c r="AB81" s="6">
        <v>0.78817946589999999</v>
      </c>
    </row>
    <row r="82" spans="10:28" x14ac:dyDescent="0.2">
      <c r="J82" s="8"/>
      <c r="K82" s="10"/>
      <c r="L82" s="10"/>
      <c r="N82" s="10"/>
      <c r="P82" s="10"/>
      <c r="S82" s="7">
        <v>43531</v>
      </c>
      <c r="T82" s="5">
        <v>15</v>
      </c>
      <c r="U82" s="8">
        <v>1663113.07</v>
      </c>
      <c r="V82" s="10">
        <v>2293156.2326079998</v>
      </c>
      <c r="W82" s="10">
        <v>124377.49980000001</v>
      </c>
      <c r="X82" s="6">
        <v>13.371494999999999</v>
      </c>
      <c r="Y82" s="10">
        <v>142409.62325599999</v>
      </c>
      <c r="Z82" s="6">
        <v>11.678376</v>
      </c>
      <c r="AA82" s="10">
        <v>18032.123456000001</v>
      </c>
      <c r="AB82" s="6">
        <v>0.78634517790000003</v>
      </c>
    </row>
    <row r="83" spans="10:28" x14ac:dyDescent="0.2">
      <c r="J83" s="8"/>
      <c r="K83" s="10"/>
      <c r="L83" s="10"/>
      <c r="N83" s="10"/>
      <c r="P83" s="10"/>
      <c r="S83" s="7">
        <v>43532</v>
      </c>
      <c r="T83" s="5">
        <v>15</v>
      </c>
      <c r="U83" s="8">
        <v>1644405.98</v>
      </c>
      <c r="V83" s="10">
        <v>2289441.0482700001</v>
      </c>
      <c r="W83" s="10">
        <v>124377.49980000001</v>
      </c>
      <c r="X83" s="6">
        <v>13.221088999999999</v>
      </c>
      <c r="Y83" s="10">
        <v>142431.91126699999</v>
      </c>
      <c r="Z83" s="6">
        <v>11.545208000000001</v>
      </c>
      <c r="AA83" s="10">
        <v>18054.411467000002</v>
      </c>
      <c r="AB83" s="6">
        <v>0.78859473059999996</v>
      </c>
    </row>
    <row r="84" spans="10:28" x14ac:dyDescent="0.2">
      <c r="J84" s="8"/>
      <c r="K84" s="10"/>
      <c r="L84" s="10"/>
      <c r="N84" s="10"/>
      <c r="P84" s="10"/>
      <c r="S84" s="7">
        <v>43535</v>
      </c>
      <c r="T84" s="5">
        <v>15</v>
      </c>
      <c r="U84" s="8">
        <v>1688104.72</v>
      </c>
      <c r="V84" s="10">
        <v>2293044.9468470002</v>
      </c>
      <c r="W84" s="10">
        <v>126061.70540000001</v>
      </c>
      <c r="X84" s="6">
        <v>13.391099000000001</v>
      </c>
      <c r="Y84" s="10">
        <v>145292.64770199999</v>
      </c>
      <c r="Z84" s="6">
        <v>11.618652000000001</v>
      </c>
      <c r="AA84" s="10">
        <v>19230.942301999999</v>
      </c>
      <c r="AB84" s="6">
        <v>0.83866399260000002</v>
      </c>
    </row>
    <row r="85" spans="10:28" x14ac:dyDescent="0.2">
      <c r="J85" s="8"/>
      <c r="K85" s="10"/>
      <c r="L85" s="10"/>
      <c r="N85" s="10"/>
      <c r="P85" s="10"/>
      <c r="S85" s="7">
        <v>43536</v>
      </c>
      <c r="T85" s="5">
        <v>15</v>
      </c>
      <c r="U85" s="8">
        <v>1694274.53</v>
      </c>
      <c r="V85" s="10">
        <v>2279511.6149189998</v>
      </c>
      <c r="W85" s="10">
        <v>126061.70540000001</v>
      </c>
      <c r="X85" s="6">
        <v>13.440041000000001</v>
      </c>
      <c r="Y85" s="10">
        <v>145302.79709899999</v>
      </c>
      <c r="Z85" s="6">
        <v>11.660302</v>
      </c>
      <c r="AA85" s="10">
        <v>19241.091699000001</v>
      </c>
      <c r="AB85" s="6">
        <v>0.84408833770000002</v>
      </c>
    </row>
    <row r="86" spans="10:28" x14ac:dyDescent="0.2">
      <c r="J86" s="8"/>
      <c r="K86" s="10"/>
      <c r="L86" s="10"/>
      <c r="N86" s="10"/>
      <c r="P86" s="10"/>
      <c r="S86" s="7">
        <v>43537</v>
      </c>
      <c r="T86" s="5">
        <v>15</v>
      </c>
      <c r="U86" s="8">
        <v>1722214.61</v>
      </c>
      <c r="V86" s="10">
        <v>2286222.9708070001</v>
      </c>
      <c r="W86" s="10">
        <v>126061.70540000001</v>
      </c>
      <c r="X86" s="6">
        <v>13.661678999999999</v>
      </c>
      <c r="Y86" s="10">
        <v>145286.20211799999</v>
      </c>
      <c r="Z86" s="6">
        <v>11.853945</v>
      </c>
      <c r="AA86" s="10">
        <v>19224.496717999999</v>
      </c>
      <c r="AB86" s="6">
        <v>0.84088459280000005</v>
      </c>
    </row>
    <row r="87" spans="10:28" x14ac:dyDescent="0.2">
      <c r="J87" s="8"/>
      <c r="K87" s="10"/>
      <c r="L87" s="10"/>
      <c r="N87" s="10"/>
      <c r="P87" s="10"/>
      <c r="S87" s="7">
        <v>43538</v>
      </c>
      <c r="T87" s="5">
        <v>15</v>
      </c>
      <c r="U87" s="8">
        <v>1719054.14</v>
      </c>
      <c r="V87" s="10">
        <v>2279888.124851</v>
      </c>
      <c r="W87" s="10">
        <v>126061.70540000001</v>
      </c>
      <c r="X87" s="6">
        <v>13.636609</v>
      </c>
      <c r="Y87" s="10">
        <v>145302.22070100001</v>
      </c>
      <c r="Z87" s="6">
        <v>11.830887000000001</v>
      </c>
      <c r="AA87" s="10">
        <v>19240.515300999999</v>
      </c>
      <c r="AB87" s="6">
        <v>0.84392365970000005</v>
      </c>
    </row>
    <row r="88" spans="10:28" x14ac:dyDescent="0.2">
      <c r="J88" s="8"/>
      <c r="K88" s="10"/>
      <c r="L88" s="10"/>
      <c r="N88" s="10"/>
      <c r="P88" s="10"/>
      <c r="S88" s="7">
        <v>43539</v>
      </c>
      <c r="T88" s="5">
        <v>15</v>
      </c>
      <c r="U88" s="8">
        <v>1721084.21</v>
      </c>
      <c r="V88" s="10">
        <v>2289754.446064</v>
      </c>
      <c r="W88" s="10">
        <v>126061.70540000001</v>
      </c>
      <c r="X88" s="6">
        <v>13.652711999999999</v>
      </c>
      <c r="Y88" s="10">
        <v>145310.989963</v>
      </c>
      <c r="Z88" s="6">
        <v>11.844143000000001</v>
      </c>
      <c r="AA88" s="10">
        <v>19249.284563000001</v>
      </c>
      <c r="AB88" s="6">
        <v>0.840670256</v>
      </c>
    </row>
    <row r="89" spans="10:28" x14ac:dyDescent="0.2">
      <c r="J89" s="8"/>
      <c r="K89" s="10"/>
      <c r="L89" s="10"/>
      <c r="N89" s="10"/>
      <c r="P89" s="10"/>
      <c r="S89" s="7">
        <v>43542</v>
      </c>
      <c r="T89" s="5">
        <v>15</v>
      </c>
      <c r="U89" s="8">
        <v>1705754.27</v>
      </c>
      <c r="V89" s="10">
        <v>2279417.3445669999</v>
      </c>
      <c r="W89" s="10">
        <v>124476.73299999999</v>
      </c>
      <c r="X89" s="6">
        <v>13.703398</v>
      </c>
      <c r="Y89" s="10">
        <v>142297.959064</v>
      </c>
      <c r="Z89" s="6">
        <v>11.987201000000001</v>
      </c>
      <c r="AA89" s="10">
        <v>17821.226063999999</v>
      </c>
      <c r="AB89" s="6">
        <v>0.78183251990000002</v>
      </c>
    </row>
    <row r="90" spans="10:28" x14ac:dyDescent="0.2">
      <c r="S90" s="7">
        <v>43543</v>
      </c>
      <c r="T90" s="5">
        <v>15</v>
      </c>
      <c r="U90" s="8">
        <v>1704424.15</v>
      </c>
      <c r="V90" s="10">
        <v>2281223.7638579998</v>
      </c>
      <c r="W90" s="10">
        <v>124476.73299999999</v>
      </c>
      <c r="X90" s="6">
        <v>13.692712999999999</v>
      </c>
      <c r="Y90" s="10">
        <v>142299.240697</v>
      </c>
      <c r="Z90" s="6">
        <v>11.977746</v>
      </c>
      <c r="AA90" s="10">
        <v>17822.507697000001</v>
      </c>
      <c r="AB90" s="6">
        <v>0.78126959659999995</v>
      </c>
    </row>
    <row r="91" spans="10:28" x14ac:dyDescent="0.2">
      <c r="S91" s="7">
        <v>43544</v>
      </c>
      <c r="T91" s="5">
        <v>15</v>
      </c>
      <c r="U91" s="8">
        <v>1713164.25</v>
      </c>
      <c r="V91" s="10">
        <v>2295703.5919530001</v>
      </c>
      <c r="W91" s="10">
        <v>124476.73299999999</v>
      </c>
      <c r="X91" s="6">
        <v>13.762926999999999</v>
      </c>
      <c r="Y91" s="10">
        <v>142305.71398299999</v>
      </c>
      <c r="Z91" s="6">
        <v>12.038619000000001</v>
      </c>
      <c r="AA91" s="10">
        <v>17828.980983000001</v>
      </c>
      <c r="AB91" s="6">
        <v>0.77662382220000004</v>
      </c>
    </row>
    <row r="92" spans="10:28" x14ac:dyDescent="0.2">
      <c r="S92" s="7">
        <v>43545</v>
      </c>
      <c r="T92" s="5">
        <v>15</v>
      </c>
      <c r="U92" s="8">
        <v>1713774.09</v>
      </c>
      <c r="V92" s="10">
        <v>2292058.9279390001</v>
      </c>
      <c r="W92" s="10">
        <v>124476.73299999999</v>
      </c>
      <c r="X92" s="6">
        <v>13.767827</v>
      </c>
      <c r="Y92" s="10">
        <v>142312.58295400001</v>
      </c>
      <c r="Z92" s="6">
        <v>12.042323</v>
      </c>
      <c r="AA92" s="10">
        <v>17835.849954000001</v>
      </c>
      <c r="AB92" s="6">
        <v>0.77815843809999996</v>
      </c>
    </row>
    <row r="93" spans="10:28" x14ac:dyDescent="0.2">
      <c r="S93" s="7">
        <v>43546</v>
      </c>
      <c r="T93" s="5">
        <v>15</v>
      </c>
      <c r="U93" s="8">
        <v>1674353.88</v>
      </c>
      <c r="V93" s="10">
        <v>2278943.9019229999</v>
      </c>
      <c r="W93" s="10">
        <v>124476.73299999999</v>
      </c>
      <c r="X93" s="6">
        <v>13.451139</v>
      </c>
      <c r="Y93" s="10">
        <v>142300.06140499999</v>
      </c>
      <c r="Z93" s="6">
        <v>11.766361</v>
      </c>
      <c r="AA93" s="10">
        <v>17823.328405</v>
      </c>
      <c r="AB93" s="6">
        <v>0.78208719360000001</v>
      </c>
    </row>
    <row r="94" spans="10:28" x14ac:dyDescent="0.2">
      <c r="S94" s="7">
        <v>43549</v>
      </c>
      <c r="T94" s="5">
        <v>15</v>
      </c>
      <c r="U94" s="8">
        <v>1696873.97</v>
      </c>
      <c r="V94" s="10">
        <v>2291859.1589370002</v>
      </c>
      <c r="W94" s="10">
        <v>127450.86380000001</v>
      </c>
      <c r="X94" s="6">
        <v>13.313946</v>
      </c>
      <c r="Y94" s="10">
        <v>144817.04214100001</v>
      </c>
      <c r="Z94" s="6">
        <v>11.717364</v>
      </c>
      <c r="AA94" s="10">
        <v>17366.178340999999</v>
      </c>
      <c r="AB94" s="6">
        <v>0.75773322600000004</v>
      </c>
    </row>
    <row r="95" spans="10:28" x14ac:dyDescent="0.2">
      <c r="S95" s="7">
        <v>43550</v>
      </c>
      <c r="T95" s="5">
        <v>15</v>
      </c>
      <c r="U95" s="8">
        <v>1711063.5</v>
      </c>
      <c r="V95" s="10">
        <v>2296877.2593970001</v>
      </c>
      <c r="W95" s="10">
        <v>127450.86380000001</v>
      </c>
      <c r="X95" s="6">
        <v>13.425280000000001</v>
      </c>
      <c r="Y95" s="10">
        <v>144797.87857299999</v>
      </c>
      <c r="Z95" s="6">
        <v>11.81691</v>
      </c>
      <c r="AA95" s="10">
        <v>17347.014772999999</v>
      </c>
      <c r="AB95" s="6">
        <v>0.75524343770000002</v>
      </c>
    </row>
    <row r="96" spans="10:28" x14ac:dyDescent="0.2">
      <c r="S96" s="7">
        <v>43551</v>
      </c>
      <c r="T96" s="5">
        <v>15</v>
      </c>
      <c r="U96" s="8">
        <v>1694573.38</v>
      </c>
      <c r="V96" s="10">
        <v>2292394.7143469998</v>
      </c>
      <c r="W96" s="10">
        <v>127450.86380000001</v>
      </c>
      <c r="X96" s="6">
        <v>13.295896000000001</v>
      </c>
      <c r="Y96" s="10">
        <v>144800.50497000001</v>
      </c>
      <c r="Z96" s="6">
        <v>11.702814</v>
      </c>
      <c r="AA96" s="10">
        <v>17349.641169999999</v>
      </c>
      <c r="AB96" s="6">
        <v>0.75683480950000004</v>
      </c>
    </row>
    <row r="97" spans="19:28" x14ac:dyDescent="0.2">
      <c r="S97" s="7">
        <v>43552</v>
      </c>
      <c r="T97" s="5">
        <v>15</v>
      </c>
      <c r="U97" s="8">
        <v>1699222.76</v>
      </c>
      <c r="V97" s="10">
        <v>2293042.9350689999</v>
      </c>
      <c r="W97" s="10">
        <v>127450.86380000001</v>
      </c>
      <c r="X97" s="6">
        <v>13.332375000000001</v>
      </c>
      <c r="Y97" s="10">
        <v>144792.88866500001</v>
      </c>
      <c r="Z97" s="6">
        <v>11.73554</v>
      </c>
      <c r="AA97" s="10">
        <v>17342.024864999999</v>
      </c>
      <c r="AB97" s="6">
        <v>0.75628871139999998</v>
      </c>
    </row>
    <row r="98" spans="19:28" x14ac:dyDescent="0.2">
      <c r="S98" s="7">
        <v>43553</v>
      </c>
      <c r="T98" s="5">
        <v>15</v>
      </c>
      <c r="U98" s="8">
        <v>1700042.91</v>
      </c>
      <c r="V98" s="10">
        <v>2291041.6641319999</v>
      </c>
      <c r="W98" s="10">
        <v>127450.86380000001</v>
      </c>
      <c r="X98" s="6">
        <v>13.33881</v>
      </c>
      <c r="Y98" s="10">
        <v>144807.07009600001</v>
      </c>
      <c r="Z98" s="6">
        <v>11.740055</v>
      </c>
      <c r="AA98" s="10">
        <v>17356.206296</v>
      </c>
      <c r="AB98" s="6">
        <v>0.75756833960000003</v>
      </c>
    </row>
    <row r="99" spans="19:28" x14ac:dyDescent="0.2">
      <c r="S99" s="7">
        <v>43556</v>
      </c>
      <c r="T99" s="5">
        <v>15</v>
      </c>
      <c r="U99" s="8">
        <v>1674793.09</v>
      </c>
      <c r="V99" s="10">
        <v>2329402.4579119999</v>
      </c>
      <c r="W99" s="10">
        <v>121403.261</v>
      </c>
      <c r="X99" s="6">
        <v>13.795289</v>
      </c>
      <c r="Y99" s="10">
        <v>140149.915886</v>
      </c>
      <c r="Z99" s="6">
        <v>11.950011</v>
      </c>
      <c r="AA99" s="10">
        <v>18746.654886</v>
      </c>
      <c r="AB99" s="6">
        <v>0.8047838544</v>
      </c>
    </row>
    <row r="100" spans="19:28" x14ac:dyDescent="0.2">
      <c r="S100" s="7">
        <v>43557</v>
      </c>
      <c r="T100" s="5">
        <v>15</v>
      </c>
      <c r="U100" s="8">
        <v>1670442.78</v>
      </c>
      <c r="V100" s="10">
        <v>2325745.2151210001</v>
      </c>
      <c r="W100" s="10">
        <v>121403.261</v>
      </c>
      <c r="X100" s="6">
        <v>13.759456</v>
      </c>
      <c r="Y100" s="10">
        <v>140156.589324</v>
      </c>
      <c r="Z100" s="6">
        <v>11.918403</v>
      </c>
      <c r="AA100" s="10">
        <v>18753.328323999998</v>
      </c>
      <c r="AB100" s="6">
        <v>0.80633631760000002</v>
      </c>
    </row>
    <row r="101" spans="19:28" x14ac:dyDescent="0.2">
      <c r="S101" s="7">
        <v>43558</v>
      </c>
      <c r="T101" s="5">
        <v>15</v>
      </c>
      <c r="U101" s="8">
        <v>1667192.82</v>
      </c>
      <c r="V101" s="10">
        <v>2316460.1069180002</v>
      </c>
      <c r="W101" s="10">
        <v>121403.261</v>
      </c>
      <c r="X101" s="6">
        <v>13.732685999999999</v>
      </c>
      <c r="Y101" s="10">
        <v>140149.18862299999</v>
      </c>
      <c r="Z101" s="6">
        <v>11.895844</v>
      </c>
      <c r="AA101" s="10">
        <v>18745.927623</v>
      </c>
      <c r="AB101" s="6">
        <v>0.80924888660000005</v>
      </c>
    </row>
    <row r="102" spans="19:28" x14ac:dyDescent="0.2">
      <c r="S102" s="7">
        <v>43559</v>
      </c>
      <c r="T102" s="5">
        <v>15</v>
      </c>
      <c r="U102" s="8">
        <v>1675683.8</v>
      </c>
      <c r="V102" s="10">
        <v>2324956.354171</v>
      </c>
      <c r="W102" s="10">
        <v>121403.261</v>
      </c>
      <c r="X102" s="6">
        <v>13.802626</v>
      </c>
      <c r="Y102" s="10">
        <v>140169.29000899999</v>
      </c>
      <c r="Z102" s="6">
        <v>11.954713999999999</v>
      </c>
      <c r="AA102" s="10">
        <v>18766.029009000002</v>
      </c>
      <c r="AB102" s="6">
        <v>0.80715618489999996</v>
      </c>
    </row>
    <row r="103" spans="19:28" x14ac:dyDescent="0.2">
      <c r="S103" s="7">
        <v>43560</v>
      </c>
      <c r="T103" s="5">
        <v>15</v>
      </c>
      <c r="U103" s="8">
        <v>1691783.24</v>
      </c>
      <c r="V103" s="10">
        <v>2318842.7089229999</v>
      </c>
      <c r="W103" s="10">
        <v>121403.261</v>
      </c>
      <c r="X103" s="6">
        <v>13.935237000000001</v>
      </c>
      <c r="Y103" s="10">
        <v>140135.30542300001</v>
      </c>
      <c r="Z103" s="6">
        <v>12.072498</v>
      </c>
      <c r="AA103" s="10">
        <v>18732.044422999999</v>
      </c>
      <c r="AB103" s="6">
        <v>0.80781867399999996</v>
      </c>
    </row>
    <row r="104" spans="19:28" x14ac:dyDescent="0.2">
      <c r="S104" s="7">
        <v>43563</v>
      </c>
      <c r="T104" s="5">
        <v>15</v>
      </c>
      <c r="U104" s="8">
        <v>1707152.88</v>
      </c>
      <c r="V104" s="10">
        <v>2341380.3348059999</v>
      </c>
      <c r="W104" s="10">
        <v>121523.4629</v>
      </c>
      <c r="X104" s="6">
        <v>14.047928000000001</v>
      </c>
      <c r="Y104" s="10">
        <v>140777.06995599999</v>
      </c>
      <c r="Z104" s="6">
        <v>12.12664</v>
      </c>
      <c r="AA104" s="10">
        <v>19253.607056000001</v>
      </c>
      <c r="AB104" s="6">
        <v>0.82231864560000001</v>
      </c>
    </row>
    <row r="105" spans="19:28" x14ac:dyDescent="0.2">
      <c r="S105" s="7">
        <v>43564</v>
      </c>
      <c r="T105" s="5">
        <v>15</v>
      </c>
      <c r="U105" s="8">
        <v>1690793.19</v>
      </c>
      <c r="V105" s="10">
        <v>2335492.2075760001</v>
      </c>
      <c r="W105" s="10">
        <v>121523.4629</v>
      </c>
      <c r="X105" s="6">
        <v>13.913307</v>
      </c>
      <c r="Y105" s="10">
        <v>140767.742467</v>
      </c>
      <c r="Z105" s="6">
        <v>12.011226000000001</v>
      </c>
      <c r="AA105" s="10">
        <v>19244.279567000001</v>
      </c>
      <c r="AB105" s="6">
        <v>0.82399245450000003</v>
      </c>
    </row>
    <row r="106" spans="19:28" x14ac:dyDescent="0.2">
      <c r="S106" s="7">
        <v>43565</v>
      </c>
      <c r="T106" s="5">
        <v>15</v>
      </c>
      <c r="U106" s="8">
        <v>1694873.78</v>
      </c>
      <c r="V106" s="10">
        <v>2332585.9030880001</v>
      </c>
      <c r="W106" s="10">
        <v>121523.4629</v>
      </c>
      <c r="X106" s="6">
        <v>13.946885</v>
      </c>
      <c r="Y106" s="10">
        <v>140780.67686000001</v>
      </c>
      <c r="Z106" s="6">
        <v>12.039108000000001</v>
      </c>
      <c r="AA106" s="10">
        <v>19257.213960000001</v>
      </c>
      <c r="AB106" s="6">
        <v>0.82557362349999996</v>
      </c>
    </row>
    <row r="107" spans="19:28" x14ac:dyDescent="0.2">
      <c r="S107" s="7">
        <v>43566</v>
      </c>
      <c r="T107" s="5">
        <v>15</v>
      </c>
      <c r="U107" s="8">
        <v>1688863.63</v>
      </c>
      <c r="V107" s="10">
        <v>2326782.2777479999</v>
      </c>
      <c r="W107" s="10">
        <v>121523.4629</v>
      </c>
      <c r="X107" s="6">
        <v>13.897428</v>
      </c>
      <c r="Y107" s="10">
        <v>140758.80922</v>
      </c>
      <c r="Z107" s="6">
        <v>11.998279999999999</v>
      </c>
      <c r="AA107" s="10">
        <v>19235.346320000001</v>
      </c>
      <c r="AB107" s="6">
        <v>0.82669300450000005</v>
      </c>
    </row>
    <row r="108" spans="19:28" x14ac:dyDescent="0.2">
      <c r="S108" s="7">
        <v>43567</v>
      </c>
      <c r="T108" s="5">
        <v>15</v>
      </c>
      <c r="U108" s="8">
        <v>1670320.1</v>
      </c>
      <c r="V108" s="10">
        <v>2334894.8845330002</v>
      </c>
      <c r="W108" s="10">
        <v>121523.4629</v>
      </c>
      <c r="X108" s="6">
        <v>13.744835999999999</v>
      </c>
      <c r="Y108" s="10">
        <v>140795.728959</v>
      </c>
      <c r="Z108" s="6">
        <v>11.863429</v>
      </c>
      <c r="AA108" s="10">
        <v>19272.266059000001</v>
      </c>
      <c r="AB108" s="6">
        <v>0.82540187080000005</v>
      </c>
    </row>
    <row r="109" spans="19:28" x14ac:dyDescent="0.2">
      <c r="S109" s="7">
        <v>43570</v>
      </c>
      <c r="T109" s="5">
        <v>15</v>
      </c>
      <c r="U109" s="8">
        <v>1662986.44</v>
      </c>
      <c r="V109" s="10">
        <v>2327412.2264479999</v>
      </c>
      <c r="W109" s="10">
        <v>121523.4629</v>
      </c>
      <c r="X109" s="6">
        <v>13.684488999999999</v>
      </c>
      <c r="Y109" s="10">
        <v>140783.81890300001</v>
      </c>
      <c r="Z109" s="6">
        <v>11.812341</v>
      </c>
      <c r="AA109" s="10">
        <v>19260.356003000001</v>
      </c>
      <c r="AB109" s="6">
        <v>0.8275438182</v>
      </c>
    </row>
    <row r="110" spans="19:28" x14ac:dyDescent="0.2">
      <c r="S110" s="7">
        <v>43571</v>
      </c>
      <c r="T110" s="5">
        <v>15</v>
      </c>
      <c r="U110" s="8">
        <v>1664014.42</v>
      </c>
      <c r="V110" s="10">
        <v>2325764.1663330002</v>
      </c>
      <c r="W110" s="10">
        <v>121523.4629</v>
      </c>
      <c r="X110" s="6">
        <v>13.692947999999999</v>
      </c>
      <c r="Y110" s="10">
        <v>140782.02408599999</v>
      </c>
      <c r="Z110" s="6">
        <v>11.819793000000001</v>
      </c>
      <c r="AA110" s="10">
        <v>19258.561185999999</v>
      </c>
      <c r="AB110" s="6">
        <v>0.82805305299999998</v>
      </c>
    </row>
    <row r="111" spans="19:28" x14ac:dyDescent="0.2">
      <c r="S111" s="7">
        <v>43572</v>
      </c>
      <c r="T111" s="5">
        <v>15</v>
      </c>
      <c r="U111" s="8">
        <v>1666153.6</v>
      </c>
      <c r="V111" s="10">
        <v>2332238.3154310002</v>
      </c>
      <c r="W111" s="10">
        <v>121523.4629</v>
      </c>
      <c r="X111" s="6">
        <v>13.710551000000001</v>
      </c>
      <c r="Y111" s="10">
        <v>140792.239153</v>
      </c>
      <c r="Z111" s="6">
        <v>11.83413</v>
      </c>
      <c r="AA111" s="10">
        <v>19268.776253</v>
      </c>
      <c r="AB111" s="6">
        <v>0.82619242319999997</v>
      </c>
    </row>
    <row r="112" spans="19:28" x14ac:dyDescent="0.2">
      <c r="S112" s="7">
        <v>43573</v>
      </c>
      <c r="T112" s="5">
        <v>15</v>
      </c>
      <c r="U112" s="8">
        <v>1661673.11</v>
      </c>
      <c r="V112" s="10">
        <v>2324383.652454</v>
      </c>
      <c r="W112" s="10">
        <v>121523.4629</v>
      </c>
      <c r="X112" s="6">
        <v>13.673681</v>
      </c>
      <c r="Y112" s="10">
        <v>140781.61640100001</v>
      </c>
      <c r="Z112" s="6">
        <v>11.803197000000001</v>
      </c>
      <c r="AA112" s="10">
        <v>19258.153501000001</v>
      </c>
      <c r="AB112" s="6">
        <v>0.8285273165</v>
      </c>
    </row>
    <row r="113" spans="19:28" x14ac:dyDescent="0.2">
      <c r="S113" s="7">
        <v>43574</v>
      </c>
      <c r="T113" s="5">
        <v>15</v>
      </c>
      <c r="U113" s="8">
        <v>1661673.11</v>
      </c>
      <c r="V113" s="10">
        <v>2324383.652454</v>
      </c>
      <c r="W113" s="10">
        <v>121523.4629</v>
      </c>
      <c r="X113" s="6">
        <v>13.673681</v>
      </c>
      <c r="Y113" s="10">
        <v>140781.61640100001</v>
      </c>
      <c r="Z113" s="6">
        <v>11.803197000000001</v>
      </c>
      <c r="AA113" s="10">
        <v>19258.153501000001</v>
      </c>
      <c r="AB113" s="6">
        <v>0.8285273165</v>
      </c>
    </row>
    <row r="114" spans="19:28" x14ac:dyDescent="0.2">
      <c r="S114" s="7">
        <v>43577</v>
      </c>
      <c r="T114" s="5">
        <v>15</v>
      </c>
      <c r="U114" s="8">
        <v>1713814.93</v>
      </c>
      <c r="V114" s="10">
        <v>2337618.2028279998</v>
      </c>
      <c r="W114" s="10">
        <v>123190.3045</v>
      </c>
      <c r="X114" s="6">
        <v>13.91193</v>
      </c>
      <c r="Y114" s="10">
        <v>145162.43049500001</v>
      </c>
      <c r="Z114" s="6">
        <v>11.806188000000001</v>
      </c>
      <c r="AA114" s="10">
        <v>21972.125994999999</v>
      </c>
      <c r="AB114" s="6">
        <v>0.93993646900000005</v>
      </c>
    </row>
    <row r="115" spans="19:28" x14ac:dyDescent="0.2">
      <c r="S115" s="7">
        <v>43578</v>
      </c>
      <c r="T115" s="5">
        <v>15</v>
      </c>
      <c r="U115" s="8">
        <v>1710514.28</v>
      </c>
      <c r="V115" s="10">
        <v>2333584.7164070001</v>
      </c>
      <c r="W115" s="10">
        <v>123190.3045</v>
      </c>
      <c r="X115" s="6">
        <v>13.885137</v>
      </c>
      <c r="Y115" s="10">
        <v>145177.897188</v>
      </c>
      <c r="Z115" s="6">
        <v>11.782195</v>
      </c>
      <c r="AA115" s="10">
        <v>21987.592688000001</v>
      </c>
      <c r="AB115" s="6">
        <v>0.94222388989999994</v>
      </c>
    </row>
    <row r="116" spans="19:28" x14ac:dyDescent="0.2">
      <c r="S116" s="7">
        <v>43579</v>
      </c>
      <c r="T116" s="5">
        <v>15</v>
      </c>
      <c r="U116" s="8">
        <v>1671073.99</v>
      </c>
      <c r="V116" s="10">
        <v>2339759.2082159999</v>
      </c>
      <c r="W116" s="10">
        <v>123190.3045</v>
      </c>
      <c r="X116" s="6">
        <v>13.56498</v>
      </c>
      <c r="Y116" s="10">
        <v>145150.66027399999</v>
      </c>
      <c r="Z116" s="6">
        <v>11.512686</v>
      </c>
      <c r="AA116" s="10">
        <v>21960.355774</v>
      </c>
      <c r="AB116" s="6">
        <v>0.93857332400000004</v>
      </c>
    </row>
    <row r="117" spans="19:28" x14ac:dyDescent="0.2">
      <c r="S117" s="7">
        <v>43580</v>
      </c>
      <c r="T117" s="5">
        <v>15</v>
      </c>
      <c r="U117" s="8">
        <v>1671164.57</v>
      </c>
      <c r="V117" s="10">
        <v>2352274.9855860001</v>
      </c>
      <c r="W117" s="10">
        <v>123190.3045</v>
      </c>
      <c r="X117" s="6">
        <v>13.565715000000001</v>
      </c>
      <c r="Y117" s="10">
        <v>145187.65378200001</v>
      </c>
      <c r="Z117" s="6">
        <v>11.510377</v>
      </c>
      <c r="AA117" s="10">
        <v>21997.349281999999</v>
      </c>
      <c r="AB117" s="6">
        <v>0.93515211519999997</v>
      </c>
    </row>
    <row r="118" spans="19:28" x14ac:dyDescent="0.2">
      <c r="S118" s="7">
        <v>43581</v>
      </c>
      <c r="T118" s="5">
        <v>15</v>
      </c>
      <c r="U118" s="8">
        <v>1651044.95</v>
      </c>
      <c r="V118" s="10">
        <v>2339935.5588839999</v>
      </c>
      <c r="W118" s="10">
        <v>123190.3045</v>
      </c>
      <c r="X118" s="6">
        <v>13.402393999999999</v>
      </c>
      <c r="Y118" s="10">
        <v>145181.613499</v>
      </c>
      <c r="Z118" s="6">
        <v>11.372273</v>
      </c>
      <c r="AA118" s="10">
        <v>21991.308999000001</v>
      </c>
      <c r="AB118" s="6">
        <v>0.9398254117</v>
      </c>
    </row>
    <row r="119" spans="19:28" x14ac:dyDescent="0.2">
      <c r="S119" s="7">
        <v>43584</v>
      </c>
      <c r="T119" s="5">
        <v>15</v>
      </c>
      <c r="U119" s="8">
        <v>1659994.74</v>
      </c>
      <c r="V119" s="10">
        <v>2314896.1580139999</v>
      </c>
      <c r="W119" s="10">
        <v>120283.51949999999</v>
      </c>
      <c r="X119" s="6">
        <v>13.800682999999999</v>
      </c>
      <c r="Y119" s="10">
        <v>143365.48669200001</v>
      </c>
      <c r="Z119" s="6">
        <v>11.578761</v>
      </c>
      <c r="AA119" s="10">
        <v>23081.967192</v>
      </c>
      <c r="AB119" s="6">
        <v>0.99710594409999997</v>
      </c>
    </row>
    <row r="120" spans="19:28" x14ac:dyDescent="0.2">
      <c r="S120" s="7">
        <v>43585</v>
      </c>
      <c r="T120" s="5">
        <v>15</v>
      </c>
      <c r="U120" s="8">
        <v>1671784.48</v>
      </c>
      <c r="V120" s="10">
        <v>2326336.0407779999</v>
      </c>
      <c r="W120" s="10">
        <v>120283.51949999999</v>
      </c>
      <c r="X120" s="6">
        <v>13.898699000000001</v>
      </c>
      <c r="Y120" s="10">
        <v>143315.883806</v>
      </c>
      <c r="Z120" s="6">
        <v>11.665032999999999</v>
      </c>
      <c r="AA120" s="10">
        <v>23032.364305999999</v>
      </c>
      <c r="AB120" s="6">
        <v>0.99007038970000005</v>
      </c>
    </row>
    <row r="121" spans="19:28" x14ac:dyDescent="0.2">
      <c r="S121" s="7">
        <v>43586</v>
      </c>
      <c r="T121" s="5">
        <v>15</v>
      </c>
      <c r="U121" s="8">
        <v>1646803.63</v>
      </c>
      <c r="V121" s="10">
        <v>2333401.484282</v>
      </c>
      <c r="W121" s="10">
        <v>120283.51949999999</v>
      </c>
      <c r="X121" s="6">
        <v>13.691015999999999</v>
      </c>
      <c r="Y121" s="10">
        <v>143328.059224</v>
      </c>
      <c r="Z121" s="6">
        <v>11.489750000000001</v>
      </c>
      <c r="AA121" s="10">
        <v>23044.539723999998</v>
      </c>
      <c r="AB121" s="6">
        <v>0.98759428579999997</v>
      </c>
    </row>
    <row r="122" spans="19:28" x14ac:dyDescent="0.2">
      <c r="S122" s="7">
        <v>43587</v>
      </c>
      <c r="T122" s="5">
        <v>15</v>
      </c>
      <c r="U122" s="8">
        <v>1635233.79</v>
      </c>
      <c r="V122" s="10">
        <v>2333018.0101120002</v>
      </c>
      <c r="W122" s="10">
        <v>120283.51949999999</v>
      </c>
      <c r="X122" s="6">
        <v>13.594828</v>
      </c>
      <c r="Y122" s="10">
        <v>143332.235606</v>
      </c>
      <c r="Z122" s="6">
        <v>11.408695</v>
      </c>
      <c r="AA122" s="10">
        <v>23048.716106</v>
      </c>
      <c r="AB122" s="6">
        <v>0.98793562700000004</v>
      </c>
    </row>
    <row r="123" spans="19:28" x14ac:dyDescent="0.2">
      <c r="S123" s="7">
        <v>43588</v>
      </c>
      <c r="T123" s="5">
        <v>15</v>
      </c>
      <c r="U123" s="8">
        <v>1647293.37</v>
      </c>
      <c r="V123" s="10">
        <v>2319473.0822129999</v>
      </c>
      <c r="W123" s="10">
        <v>120283.51949999999</v>
      </c>
      <c r="X123" s="6">
        <v>13.695088</v>
      </c>
      <c r="Y123" s="10">
        <v>143343.977977</v>
      </c>
      <c r="Z123" s="6">
        <v>11.491891000000001</v>
      </c>
      <c r="AA123" s="10">
        <v>23060.458477</v>
      </c>
      <c r="AB123" s="6">
        <v>0.99421108410000003</v>
      </c>
    </row>
    <row r="124" spans="19:28" x14ac:dyDescent="0.2">
      <c r="S124" s="7">
        <v>43591</v>
      </c>
      <c r="T124" s="5">
        <v>15</v>
      </c>
      <c r="U124" s="8">
        <v>1638703.93</v>
      </c>
      <c r="V124" s="10">
        <v>2334101.099866</v>
      </c>
      <c r="W124" s="10">
        <v>120283.51949999999</v>
      </c>
      <c r="X124" s="6">
        <v>13.623678</v>
      </c>
      <c r="Y124" s="10">
        <v>143328.852094</v>
      </c>
      <c r="Z124" s="6">
        <v>11.433176</v>
      </c>
      <c r="AA124" s="10">
        <v>23045.332594</v>
      </c>
      <c r="AB124" s="6">
        <v>0.98733223660000002</v>
      </c>
    </row>
    <row r="125" spans="19:28" x14ac:dyDescent="0.2">
      <c r="S125" s="7">
        <v>43592</v>
      </c>
      <c r="T125" s="5">
        <v>15</v>
      </c>
      <c r="U125" s="8">
        <v>1610994.01</v>
      </c>
      <c r="V125" s="10">
        <v>2320753.3729659999</v>
      </c>
      <c r="W125" s="10">
        <v>120283.51949999999</v>
      </c>
      <c r="X125" s="6">
        <v>13.393306000000001</v>
      </c>
      <c r="Y125" s="10">
        <v>143317.95534499999</v>
      </c>
      <c r="Z125" s="6">
        <v>11.240698999999999</v>
      </c>
      <c r="AA125" s="10">
        <v>23034.435845</v>
      </c>
      <c r="AB125" s="6">
        <v>0.99254130630000004</v>
      </c>
    </row>
    <row r="126" spans="19:28" x14ac:dyDescent="0.2">
      <c r="S126" s="7">
        <v>43593</v>
      </c>
      <c r="T126" s="5">
        <v>15</v>
      </c>
      <c r="U126" s="8">
        <v>1612893.53</v>
      </c>
      <c r="V126" s="10">
        <v>2317298.520978</v>
      </c>
      <c r="W126" s="10">
        <v>120283.51949999999</v>
      </c>
      <c r="X126" s="6">
        <v>13.409098</v>
      </c>
      <c r="Y126" s="10">
        <v>143308.14815600001</v>
      </c>
      <c r="Z126" s="6">
        <v>11.254723</v>
      </c>
      <c r="AA126" s="10">
        <v>23024.628656000001</v>
      </c>
      <c r="AB126" s="6">
        <v>0.9935978661</v>
      </c>
    </row>
    <row r="127" spans="19:28" x14ac:dyDescent="0.2">
      <c r="S127" s="7">
        <v>43594</v>
      </c>
      <c r="T127" s="5">
        <v>15</v>
      </c>
      <c r="U127" s="8">
        <v>1617134.09</v>
      </c>
      <c r="V127" s="10">
        <v>2321610.9531080001</v>
      </c>
      <c r="W127" s="10">
        <v>120283.51949999999</v>
      </c>
      <c r="X127" s="6">
        <v>13.444353</v>
      </c>
      <c r="Y127" s="10">
        <v>143356.336197</v>
      </c>
      <c r="Z127" s="6">
        <v>11.280521</v>
      </c>
      <c r="AA127" s="10">
        <v>23072.816696999998</v>
      </c>
      <c r="AB127" s="6">
        <v>0.99382787049999999</v>
      </c>
    </row>
    <row r="128" spans="19:28" x14ac:dyDescent="0.2">
      <c r="S128" s="7">
        <v>43595</v>
      </c>
      <c r="T128" s="5">
        <v>15</v>
      </c>
      <c r="U128" s="8">
        <v>1618743.53</v>
      </c>
      <c r="V128" s="10">
        <v>2329251.0456320001</v>
      </c>
      <c r="W128" s="10">
        <v>120283.51949999999</v>
      </c>
      <c r="X128" s="6">
        <v>13.457732999999999</v>
      </c>
      <c r="Y128" s="10">
        <v>143305.04055100001</v>
      </c>
      <c r="Z128" s="6">
        <v>11.295788999999999</v>
      </c>
      <c r="AA128" s="10">
        <v>23021.521051</v>
      </c>
      <c r="AB128" s="6">
        <v>0.98836581379999999</v>
      </c>
    </row>
    <row r="129" spans="19:28" x14ac:dyDescent="0.2">
      <c r="S129" s="7">
        <v>43598</v>
      </c>
      <c r="T129" s="5">
        <v>15</v>
      </c>
      <c r="U129" s="8">
        <v>1575901.84</v>
      </c>
      <c r="V129" s="10">
        <v>2307104.951262</v>
      </c>
      <c r="W129" s="10">
        <v>114866.28260000001</v>
      </c>
      <c r="X129" s="6">
        <v>13.719447000000001</v>
      </c>
      <c r="Y129" s="10">
        <v>139396.918894</v>
      </c>
      <c r="Z129" s="6">
        <v>11.305141000000001</v>
      </c>
      <c r="AA129" s="10">
        <v>24530.636294</v>
      </c>
      <c r="AB129" s="6">
        <v>1.0632648628000001</v>
      </c>
    </row>
    <row r="130" spans="19:28" x14ac:dyDescent="0.2">
      <c r="S130" s="7">
        <v>43599</v>
      </c>
      <c r="T130" s="5">
        <v>15</v>
      </c>
      <c r="U130" s="8">
        <v>1590142.01</v>
      </c>
      <c r="V130" s="10">
        <v>2309699.590727</v>
      </c>
      <c r="W130" s="10">
        <v>114866.28260000001</v>
      </c>
      <c r="X130" s="6">
        <v>13.843418</v>
      </c>
      <c r="Y130" s="10">
        <v>139439.858393</v>
      </c>
      <c r="Z130" s="6">
        <v>11.403784</v>
      </c>
      <c r="AA130" s="10">
        <v>24573.575793</v>
      </c>
      <c r="AB130" s="6">
        <v>1.0639295209999999</v>
      </c>
    </row>
    <row r="131" spans="19:28" x14ac:dyDescent="0.2">
      <c r="S131" s="7">
        <v>43600</v>
      </c>
      <c r="T131" s="5">
        <v>15</v>
      </c>
      <c r="U131" s="8">
        <v>1596402.86</v>
      </c>
      <c r="V131" s="10">
        <v>2310094.199548</v>
      </c>
      <c r="W131" s="10">
        <v>114866.28260000001</v>
      </c>
      <c r="X131" s="6">
        <v>13.897924</v>
      </c>
      <c r="Y131" s="10">
        <v>139442.73421200001</v>
      </c>
      <c r="Z131" s="6">
        <v>11.448448000000001</v>
      </c>
      <c r="AA131" s="10">
        <v>24576.451612000001</v>
      </c>
      <c r="AB131" s="6">
        <v>1.0638722705000001</v>
      </c>
    </row>
    <row r="132" spans="19:28" x14ac:dyDescent="0.2">
      <c r="S132" s="7">
        <v>43601</v>
      </c>
      <c r="T132" s="5">
        <v>15</v>
      </c>
      <c r="U132" s="8">
        <v>1600553.64</v>
      </c>
      <c r="V132" s="10">
        <v>2318627.5357289999</v>
      </c>
      <c r="W132" s="10">
        <v>114866.28260000001</v>
      </c>
      <c r="X132" s="6">
        <v>13.934060000000001</v>
      </c>
      <c r="Y132" s="10">
        <v>139430.74249999999</v>
      </c>
      <c r="Z132" s="6">
        <v>11.479202000000001</v>
      </c>
      <c r="AA132" s="10">
        <v>24564.459900000002</v>
      </c>
      <c r="AB132" s="6">
        <v>1.0594396693999999</v>
      </c>
    </row>
    <row r="133" spans="19:28" x14ac:dyDescent="0.2">
      <c r="S133" s="7">
        <v>43602</v>
      </c>
      <c r="T133" s="5">
        <v>15</v>
      </c>
      <c r="U133" s="8">
        <v>1592906.79</v>
      </c>
      <c r="V133" s="10">
        <v>2307560.6453740001</v>
      </c>
      <c r="W133" s="10">
        <v>114866.28260000001</v>
      </c>
      <c r="X133" s="6">
        <v>13.867488</v>
      </c>
      <c r="Y133" s="10">
        <v>139443.32692200001</v>
      </c>
      <c r="Z133" s="6">
        <v>11.423327</v>
      </c>
      <c r="AA133" s="10">
        <v>24577.044322000002</v>
      </c>
      <c r="AB133" s="6">
        <v>1.0650660198999999</v>
      </c>
    </row>
    <row r="134" spans="19:28" x14ac:dyDescent="0.2">
      <c r="S134" s="7">
        <v>43605</v>
      </c>
      <c r="T134" s="5">
        <v>15</v>
      </c>
      <c r="U134" s="8">
        <v>1609261.76</v>
      </c>
      <c r="V134" s="10">
        <v>2290663.764529</v>
      </c>
      <c r="W134" s="10">
        <v>116925.476</v>
      </c>
      <c r="X134" s="6">
        <v>13.763140999999999</v>
      </c>
      <c r="Y134" s="10">
        <v>143075.43131499999</v>
      </c>
      <c r="Z134" s="6">
        <v>11.247646</v>
      </c>
      <c r="AA134" s="10">
        <v>26149.955314999999</v>
      </c>
      <c r="AB134" s="6">
        <v>1.1415885526</v>
      </c>
    </row>
    <row r="135" spans="19:28" x14ac:dyDescent="0.2">
      <c r="S135" s="7">
        <v>43606</v>
      </c>
      <c r="T135" s="5">
        <v>15</v>
      </c>
      <c r="U135" s="8">
        <v>1616000.05</v>
      </c>
      <c r="V135" s="10">
        <v>2297516.4479140001</v>
      </c>
      <c r="W135" s="10">
        <v>116925.476</v>
      </c>
      <c r="X135" s="6">
        <v>13.820769</v>
      </c>
      <c r="Y135" s="10">
        <v>143076.256799</v>
      </c>
      <c r="Z135" s="6">
        <v>11.294677</v>
      </c>
      <c r="AA135" s="10">
        <v>26150.780799</v>
      </c>
      <c r="AB135" s="6">
        <v>1.138219525</v>
      </c>
    </row>
    <row r="136" spans="19:28" x14ac:dyDescent="0.2">
      <c r="S136" s="7">
        <v>43607</v>
      </c>
      <c r="T136" s="5">
        <v>15</v>
      </c>
      <c r="U136" s="8">
        <v>1595610.02</v>
      </c>
      <c r="V136" s="10">
        <v>2316644.5626750002</v>
      </c>
      <c r="W136" s="10">
        <v>116925.476</v>
      </c>
      <c r="X136" s="6">
        <v>13.646385</v>
      </c>
      <c r="Y136" s="10">
        <v>143057.64209899999</v>
      </c>
      <c r="Z136" s="6">
        <v>11.153616</v>
      </c>
      <c r="AA136" s="10">
        <v>26132.166098999998</v>
      </c>
      <c r="AB136" s="6">
        <v>1.1280179324999999</v>
      </c>
    </row>
    <row r="137" spans="19:28" x14ac:dyDescent="0.2">
      <c r="S137" s="7">
        <v>43608</v>
      </c>
      <c r="T137" s="5">
        <v>15</v>
      </c>
      <c r="U137" s="8">
        <v>1556489.96</v>
      </c>
      <c r="V137" s="10">
        <v>2303825.9752739999</v>
      </c>
      <c r="W137" s="10">
        <v>116925.476</v>
      </c>
      <c r="X137" s="6">
        <v>13.311812</v>
      </c>
      <c r="Y137" s="10">
        <v>143104.78685900001</v>
      </c>
      <c r="Z137" s="6">
        <v>10.876575000000001</v>
      </c>
      <c r="AA137" s="10">
        <v>26179.310859000001</v>
      </c>
      <c r="AB137" s="6">
        <v>1.1363406411999999</v>
      </c>
    </row>
    <row r="138" spans="19:28" x14ac:dyDescent="0.2">
      <c r="S138" s="7">
        <v>43609</v>
      </c>
      <c r="T138" s="5">
        <v>15</v>
      </c>
      <c r="U138" s="8">
        <v>1572049.97</v>
      </c>
      <c r="V138" s="10">
        <v>2305010.0617049998</v>
      </c>
      <c r="W138" s="10">
        <v>116925.476</v>
      </c>
      <c r="X138" s="6">
        <v>13.444888000000001</v>
      </c>
      <c r="Y138" s="10">
        <v>143082.41751999999</v>
      </c>
      <c r="Z138" s="6">
        <v>10.987024</v>
      </c>
      <c r="AA138" s="10">
        <v>26156.94152</v>
      </c>
      <c r="AB138" s="6">
        <v>1.1347864355999999</v>
      </c>
    </row>
    <row r="139" spans="19:28" x14ac:dyDescent="0.2">
      <c r="S139" s="7">
        <v>43612</v>
      </c>
      <c r="T139" s="5">
        <v>15</v>
      </c>
      <c r="U139" s="8">
        <v>1563512.71</v>
      </c>
      <c r="V139" s="10">
        <v>2310746.76975</v>
      </c>
      <c r="W139" s="10">
        <v>114983.9776</v>
      </c>
      <c r="X139" s="6">
        <v>13.597657</v>
      </c>
      <c r="Y139" s="10">
        <v>142913.01467800001</v>
      </c>
      <c r="Z139" s="6">
        <v>10.94031</v>
      </c>
      <c r="AA139" s="10">
        <v>27929.037078000001</v>
      </c>
      <c r="AB139" s="6">
        <v>1.2086584926999999</v>
      </c>
    </row>
    <row r="140" spans="19:28" x14ac:dyDescent="0.2">
      <c r="S140" s="7">
        <v>43613</v>
      </c>
      <c r="T140" s="5">
        <v>15</v>
      </c>
      <c r="U140" s="8">
        <v>1543903.09</v>
      </c>
      <c r="V140" s="10">
        <v>2298702.7762179999</v>
      </c>
      <c r="W140" s="10">
        <v>114983.9776</v>
      </c>
      <c r="X140" s="6">
        <v>13.427115000000001</v>
      </c>
      <c r="Y140" s="10">
        <v>142921.28878900001</v>
      </c>
      <c r="Z140" s="6">
        <v>10.802471000000001</v>
      </c>
      <c r="AA140" s="10">
        <v>27937.311189</v>
      </c>
      <c r="AB140" s="6">
        <v>1.2153511745000001</v>
      </c>
    </row>
    <row r="141" spans="19:28" x14ac:dyDescent="0.2">
      <c r="S141" s="7">
        <v>43614</v>
      </c>
      <c r="T141" s="5">
        <v>15</v>
      </c>
      <c r="U141" s="8">
        <v>1536492.81</v>
      </c>
      <c r="V141" s="10">
        <v>2310466.4718010002</v>
      </c>
      <c r="W141" s="10">
        <v>114983.9776</v>
      </c>
      <c r="X141" s="6">
        <v>13.362669</v>
      </c>
      <c r="Y141" s="10">
        <v>142912.47463800001</v>
      </c>
      <c r="Z141" s="6">
        <v>10.751284999999999</v>
      </c>
      <c r="AA141" s="10">
        <v>27928.497038000001</v>
      </c>
      <c r="AB141" s="6">
        <v>1.2087817494999999</v>
      </c>
    </row>
    <row r="142" spans="19:28" x14ac:dyDescent="0.2">
      <c r="S142" s="7">
        <v>43615</v>
      </c>
      <c r="T142" s="5">
        <v>15</v>
      </c>
      <c r="U142" s="8">
        <v>1526082.02</v>
      </c>
      <c r="V142" s="10">
        <v>2307425.8360000001</v>
      </c>
      <c r="W142" s="10">
        <v>114983.9776</v>
      </c>
      <c r="X142" s="6">
        <v>13.272128</v>
      </c>
      <c r="Y142" s="10">
        <v>142914.47508900001</v>
      </c>
      <c r="Z142" s="6">
        <v>10.678288999999999</v>
      </c>
      <c r="AA142" s="10">
        <v>27930.497489000001</v>
      </c>
      <c r="AB142" s="6">
        <v>1.2104613311000001</v>
      </c>
    </row>
    <row r="143" spans="19:28" x14ac:dyDescent="0.2">
      <c r="S143" s="7">
        <v>43616</v>
      </c>
      <c r="T143" s="5">
        <v>15</v>
      </c>
      <c r="U143" s="8">
        <v>1502241.74</v>
      </c>
      <c r="V143" s="10">
        <v>2295803.0148069998</v>
      </c>
      <c r="W143" s="10">
        <v>114983.9776</v>
      </c>
      <c r="X143" s="6">
        <v>13.064792000000001</v>
      </c>
      <c r="Y143" s="10">
        <v>142920.34966499999</v>
      </c>
      <c r="Z143" s="6">
        <v>10.511042</v>
      </c>
      <c r="AA143" s="10">
        <v>27936.372065</v>
      </c>
      <c r="AB143" s="6">
        <v>1.2168453427999999</v>
      </c>
    </row>
    <row r="144" spans="19:28" x14ac:dyDescent="0.2">
      <c r="S144" s="7">
        <v>43619</v>
      </c>
      <c r="T144" s="5">
        <v>15</v>
      </c>
      <c r="U144" s="8">
        <v>1523601.22</v>
      </c>
      <c r="V144" s="10">
        <v>2303232.255049</v>
      </c>
      <c r="W144" s="10">
        <v>114983.9776</v>
      </c>
      <c r="X144" s="6">
        <v>13.250552000000001</v>
      </c>
      <c r="Y144" s="10">
        <v>142904.59743699999</v>
      </c>
      <c r="Z144" s="6">
        <v>10.661667</v>
      </c>
      <c r="AA144" s="10">
        <v>27920.619836999998</v>
      </c>
      <c r="AB144" s="6">
        <v>1.2122364027999999</v>
      </c>
    </row>
    <row r="145" spans="19:28" x14ac:dyDescent="0.2">
      <c r="S145" s="7">
        <v>43620</v>
      </c>
      <c r="T145" s="5">
        <v>15</v>
      </c>
      <c r="U145" s="8">
        <v>1537431.49</v>
      </c>
      <c r="V145" s="10">
        <v>2293094.8922950001</v>
      </c>
      <c r="W145" s="10">
        <v>114983.9776</v>
      </c>
      <c r="X145" s="6">
        <v>13.370832</v>
      </c>
      <c r="Y145" s="10">
        <v>142911.13675899999</v>
      </c>
      <c r="Z145" s="6">
        <v>10.757954</v>
      </c>
      <c r="AA145" s="10">
        <v>27927.159158999999</v>
      </c>
      <c r="AB145" s="6">
        <v>1.2178806578000001</v>
      </c>
    </row>
    <row r="146" spans="19:28" x14ac:dyDescent="0.2">
      <c r="S146" s="7">
        <v>43621</v>
      </c>
      <c r="T146" s="5">
        <v>15</v>
      </c>
      <c r="U146" s="8">
        <v>1524861.21</v>
      </c>
      <c r="V146" s="10">
        <v>2296311.8681180002</v>
      </c>
      <c r="W146" s="10">
        <v>114983.9776</v>
      </c>
      <c r="X146" s="6">
        <v>13.261509999999999</v>
      </c>
      <c r="Y146" s="10">
        <v>142908.938288</v>
      </c>
      <c r="Z146" s="6">
        <v>10.670159999999999</v>
      </c>
      <c r="AA146" s="10">
        <v>27924.960687999999</v>
      </c>
      <c r="AB146" s="6">
        <v>1.2160787511</v>
      </c>
    </row>
    <row r="147" spans="19:28" x14ac:dyDescent="0.2">
      <c r="S147" s="7">
        <v>43622</v>
      </c>
      <c r="T147" s="5">
        <v>15</v>
      </c>
      <c r="U147" s="8">
        <v>1549380.67</v>
      </c>
      <c r="V147" s="10">
        <v>2293346.047797</v>
      </c>
      <c r="W147" s="10">
        <v>114983.9776</v>
      </c>
      <c r="X147" s="6">
        <v>13.474753</v>
      </c>
      <c r="Y147" s="10">
        <v>142907.73590100001</v>
      </c>
      <c r="Z147" s="6">
        <v>10.841825</v>
      </c>
      <c r="AA147" s="10">
        <v>27923.758301000002</v>
      </c>
      <c r="AB147" s="6">
        <v>1.2175989894000001</v>
      </c>
    </row>
    <row r="148" spans="19:28" x14ac:dyDescent="0.2">
      <c r="S148" s="7">
        <v>43623</v>
      </c>
      <c r="T148" s="5">
        <v>15</v>
      </c>
      <c r="U148" s="8">
        <v>1563190.65</v>
      </c>
      <c r="V148" s="10">
        <v>2289857.738814</v>
      </c>
      <c r="W148" s="10">
        <v>114983.9776</v>
      </c>
      <c r="X148" s="6">
        <v>13.594856</v>
      </c>
      <c r="Y148" s="10">
        <v>142902.868078</v>
      </c>
      <c r="Z148" s="6">
        <v>10.938833000000001</v>
      </c>
      <c r="AA148" s="10">
        <v>27918.890478000001</v>
      </c>
      <c r="AB148" s="6">
        <v>1.2192412657</v>
      </c>
    </row>
    <row r="149" spans="19:28" x14ac:dyDescent="0.2">
      <c r="S149" s="7">
        <v>43626</v>
      </c>
      <c r="T149" s="5">
        <v>15</v>
      </c>
      <c r="U149" s="8">
        <v>1567810.33</v>
      </c>
      <c r="V149" s="10">
        <v>2330215.1714690002</v>
      </c>
      <c r="W149" s="10">
        <v>114991.027</v>
      </c>
      <c r="X149" s="6">
        <v>13.634197</v>
      </c>
      <c r="Y149" s="10">
        <v>142501.83314999999</v>
      </c>
      <c r="Z149" s="6">
        <v>11.002036</v>
      </c>
      <c r="AA149" s="10">
        <v>27510.80615</v>
      </c>
      <c r="AB149" s="6">
        <v>1.1806122665000001</v>
      </c>
    </row>
    <row r="150" spans="19:28" x14ac:dyDescent="0.2">
      <c r="S150" s="7">
        <v>43627</v>
      </c>
      <c r="T150" s="5">
        <v>15</v>
      </c>
      <c r="U150" s="8">
        <v>1570470.21</v>
      </c>
      <c r="V150" s="10">
        <v>2323524.6410559998</v>
      </c>
      <c r="W150" s="10">
        <v>114991.027</v>
      </c>
      <c r="X150" s="6">
        <v>13.657328</v>
      </c>
      <c r="Y150" s="10">
        <v>142484.396377</v>
      </c>
      <c r="Z150" s="6">
        <v>11.02205</v>
      </c>
      <c r="AA150" s="10">
        <v>27493.369376999999</v>
      </c>
      <c r="AB150" s="6">
        <v>1.1832613647000001</v>
      </c>
    </row>
    <row r="151" spans="19:28" x14ac:dyDescent="0.2">
      <c r="S151" s="7">
        <v>43784</v>
      </c>
      <c r="T151" s="5">
        <v>15</v>
      </c>
      <c r="U151" s="8">
        <v>1467032.22</v>
      </c>
      <c r="V151" s="10">
        <v>2253057.3803650001</v>
      </c>
      <c r="W151" s="10">
        <v>98822.971399999995</v>
      </c>
      <c r="X151" s="6">
        <v>14.845053</v>
      </c>
      <c r="Y151" s="10">
        <v>118540.05588699999</v>
      </c>
      <c r="Z151" s="6">
        <v>12.375835</v>
      </c>
      <c r="AA151" s="10">
        <v>19717.084487</v>
      </c>
      <c r="AB151" s="6">
        <v>0.87512571400000005</v>
      </c>
    </row>
    <row r="152" spans="19:28" x14ac:dyDescent="0.2">
      <c r="S152" s="7">
        <v>43787</v>
      </c>
      <c r="T152" s="5">
        <v>14</v>
      </c>
      <c r="U152" s="8">
        <v>1445270</v>
      </c>
      <c r="V152" s="10">
        <v>2244877.6421389999</v>
      </c>
      <c r="W152" s="10">
        <v>98742.134699999995</v>
      </c>
      <c r="X152" s="6">
        <v>14.636811</v>
      </c>
      <c r="Y152" s="10">
        <v>117950.627519</v>
      </c>
      <c r="Z152" s="6">
        <v>12.253178</v>
      </c>
      <c r="AA152" s="10">
        <v>19208.492818999999</v>
      </c>
      <c r="AB152" s="6">
        <v>0.85565878780000004</v>
      </c>
    </row>
    <row r="153" spans="19:28" x14ac:dyDescent="0.2">
      <c r="S153" s="7">
        <v>43788</v>
      </c>
      <c r="T153" s="5">
        <v>14</v>
      </c>
      <c r="U153" s="8">
        <v>1430140</v>
      </c>
      <c r="V153" s="10">
        <v>2250404.2165430002</v>
      </c>
      <c r="W153" s="10">
        <v>98742.134699999995</v>
      </c>
      <c r="X153" s="6">
        <v>14.483584</v>
      </c>
      <c r="Y153" s="10">
        <v>117956.102829</v>
      </c>
      <c r="Z153" s="6">
        <v>12.124340999999999</v>
      </c>
      <c r="AA153" s="10">
        <v>19213.968129000001</v>
      </c>
      <c r="AB153" s="6">
        <v>0.85380075219999996</v>
      </c>
    </row>
    <row r="154" spans="19:28" x14ac:dyDescent="0.2">
      <c r="S154" s="7">
        <v>43789</v>
      </c>
      <c r="T154" s="5">
        <v>14</v>
      </c>
      <c r="U154" s="8">
        <v>1434850</v>
      </c>
      <c r="V154" s="10">
        <v>2246952.9704849999</v>
      </c>
      <c r="W154" s="10">
        <v>98742.134699999995</v>
      </c>
      <c r="X154" s="6">
        <v>14.531283999999999</v>
      </c>
      <c r="Y154" s="10">
        <v>117949.789433</v>
      </c>
      <c r="Z154" s="6">
        <v>12.164922000000001</v>
      </c>
      <c r="AA154" s="10">
        <v>19207.654732999999</v>
      </c>
      <c r="AB154" s="6">
        <v>0.85483118629999999</v>
      </c>
    </row>
    <row r="155" spans="19:28" x14ac:dyDescent="0.2">
      <c r="S155" s="7">
        <v>43790</v>
      </c>
      <c r="T155" s="5">
        <v>14</v>
      </c>
      <c r="U155" s="8">
        <v>1449830</v>
      </c>
      <c r="V155" s="10">
        <v>2251926.4608089998</v>
      </c>
      <c r="W155" s="10">
        <v>98742.134699999995</v>
      </c>
      <c r="X155" s="6">
        <v>14.682992</v>
      </c>
      <c r="Y155" s="10">
        <v>117955.92074099999</v>
      </c>
      <c r="Z155" s="6">
        <v>12.291285999999999</v>
      </c>
      <c r="AA155" s="10">
        <v>19213.786040999999</v>
      </c>
      <c r="AB155" s="6">
        <v>0.85321551900000003</v>
      </c>
    </row>
    <row r="156" spans="19:28" x14ac:dyDescent="0.2">
      <c r="S156" s="7">
        <v>43791</v>
      </c>
      <c r="T156" s="5">
        <v>14</v>
      </c>
      <c r="U156" s="8">
        <v>1443920</v>
      </c>
      <c r="V156" s="10">
        <v>2247573.8733270001</v>
      </c>
      <c r="W156" s="10">
        <v>98742.134699999995</v>
      </c>
      <c r="X156" s="6">
        <v>14.623139</v>
      </c>
      <c r="Y156" s="10">
        <v>117957.28694000001</v>
      </c>
      <c r="Z156" s="6">
        <v>12.241040999999999</v>
      </c>
      <c r="AA156" s="10">
        <v>19215.152239999999</v>
      </c>
      <c r="AB156" s="6">
        <v>0.85492861740000003</v>
      </c>
    </row>
    <row r="157" spans="19:28" x14ac:dyDescent="0.2">
      <c r="S157" s="7">
        <v>43794</v>
      </c>
      <c r="T157" s="5">
        <v>14</v>
      </c>
      <c r="U157" s="8">
        <v>1438220</v>
      </c>
      <c r="V157" s="10">
        <v>2245171.813943</v>
      </c>
      <c r="W157" s="10">
        <v>95413.351599999995</v>
      </c>
      <c r="X157" s="6">
        <v>15.073572</v>
      </c>
      <c r="Y157" s="10">
        <v>119639.06453</v>
      </c>
      <c r="Z157" s="6">
        <v>12.021324</v>
      </c>
      <c r="AA157" s="10">
        <v>24225.712930000002</v>
      </c>
      <c r="AB157" s="6">
        <v>1.0790137654</v>
      </c>
    </row>
    <row r="158" spans="19:28" x14ac:dyDescent="0.2">
      <c r="S158" s="7">
        <v>43795</v>
      </c>
      <c r="T158" s="5">
        <v>14</v>
      </c>
      <c r="U158" s="8">
        <v>1426470</v>
      </c>
      <c r="V158" s="10">
        <v>2239042.1503929999</v>
      </c>
      <c r="W158" s="10">
        <v>95413.351599999995</v>
      </c>
      <c r="X158" s="6">
        <v>14.950423000000001</v>
      </c>
      <c r="Y158" s="10">
        <v>119631.177986</v>
      </c>
      <c r="Z158" s="6">
        <v>11.923897999999999</v>
      </c>
      <c r="AA158" s="10">
        <v>24217.826386000001</v>
      </c>
      <c r="AB158" s="6">
        <v>1.0816154748</v>
      </c>
    </row>
    <row r="159" spans="19:28" x14ac:dyDescent="0.2">
      <c r="S159" s="7">
        <v>43796</v>
      </c>
      <c r="T159" s="5">
        <v>14</v>
      </c>
      <c r="U159" s="8">
        <v>1423530</v>
      </c>
      <c r="V159" s="10">
        <v>2237744.1980579998</v>
      </c>
      <c r="W159" s="10">
        <v>95413.351599999995</v>
      </c>
      <c r="X159" s="6">
        <v>14.91961</v>
      </c>
      <c r="Y159" s="10">
        <v>119629.622703</v>
      </c>
      <c r="Z159" s="6">
        <v>11.899476999999999</v>
      </c>
      <c r="AA159" s="10">
        <v>24216.271102999999</v>
      </c>
      <c r="AB159" s="6">
        <v>1.0821733388000001</v>
      </c>
    </row>
    <row r="160" spans="19:28" x14ac:dyDescent="0.2">
      <c r="S160" s="7">
        <v>43797</v>
      </c>
      <c r="T160" s="5">
        <v>14</v>
      </c>
      <c r="U160" s="8">
        <v>1423530</v>
      </c>
      <c r="V160" s="10">
        <v>2237744.1980579998</v>
      </c>
      <c r="W160" s="10">
        <v>95413.351599999995</v>
      </c>
      <c r="X160" s="6">
        <v>14.91961</v>
      </c>
      <c r="Y160" s="10">
        <v>119629.622703</v>
      </c>
      <c r="Z160" s="6">
        <v>11.899476999999999</v>
      </c>
      <c r="AA160" s="10">
        <v>24216.271102999999</v>
      </c>
      <c r="AB160" s="6">
        <v>1.0821733388000001</v>
      </c>
    </row>
    <row r="161" spans="19:28" x14ac:dyDescent="0.2">
      <c r="S161" s="7">
        <v>43798</v>
      </c>
      <c r="T161" s="5">
        <v>14</v>
      </c>
      <c r="U161" s="8">
        <v>1407700</v>
      </c>
      <c r="V161" s="10">
        <v>2245977.7645729999</v>
      </c>
      <c r="W161" s="10">
        <v>95413.351599999995</v>
      </c>
      <c r="X161" s="6">
        <v>14.7537</v>
      </c>
      <c r="Y161" s="10">
        <v>119630.835015</v>
      </c>
      <c r="Z161" s="6">
        <v>11.767033</v>
      </c>
      <c r="AA161" s="10">
        <v>24217.483414999999</v>
      </c>
      <c r="AB161" s="6">
        <v>1.0782601590000001</v>
      </c>
    </row>
    <row r="162" spans="19:28" x14ac:dyDescent="0.2">
      <c r="S162" s="7">
        <v>43801</v>
      </c>
      <c r="T162" s="5">
        <v>14</v>
      </c>
      <c r="U162" s="8">
        <v>1425760</v>
      </c>
      <c r="V162" s="10">
        <v>2245169.1819310002</v>
      </c>
      <c r="W162" s="10">
        <v>97034.560200000007</v>
      </c>
      <c r="X162" s="6">
        <v>14.693322</v>
      </c>
      <c r="Y162" s="10">
        <v>118967.582347</v>
      </c>
      <c r="Z162" s="6">
        <v>11.984441</v>
      </c>
      <c r="AA162" s="10">
        <v>21933.022147</v>
      </c>
      <c r="AB162" s="6">
        <v>0.97689841479999995</v>
      </c>
    </row>
    <row r="163" spans="19:28" x14ac:dyDescent="0.2">
      <c r="S163" s="7">
        <v>43802</v>
      </c>
      <c r="T163" s="5">
        <v>14</v>
      </c>
      <c r="U163" s="8">
        <v>1409730</v>
      </c>
      <c r="V163" s="10">
        <v>2247902.4916590001</v>
      </c>
      <c r="W163" s="10">
        <v>97034.560200000007</v>
      </c>
      <c r="X163" s="6">
        <v>14.528123000000001</v>
      </c>
      <c r="Y163" s="10">
        <v>118973.802375</v>
      </c>
      <c r="Z163" s="6">
        <v>11.849079</v>
      </c>
      <c r="AA163" s="10">
        <v>21939.242174999999</v>
      </c>
      <c r="AB163" s="6">
        <v>0.97598727060000001</v>
      </c>
    </row>
    <row r="164" spans="19:28" x14ac:dyDescent="0.2">
      <c r="S164" s="7">
        <v>43803</v>
      </c>
      <c r="T164" s="5">
        <v>14</v>
      </c>
      <c r="U164" s="8">
        <v>1426950</v>
      </c>
      <c r="V164" s="10">
        <v>2241170.745017</v>
      </c>
      <c r="W164" s="10">
        <v>97034.560200000007</v>
      </c>
      <c r="X164" s="6">
        <v>14.705584999999999</v>
      </c>
      <c r="Y164" s="10">
        <v>118957.580842</v>
      </c>
      <c r="Z164" s="6">
        <v>11.995452</v>
      </c>
      <c r="AA164" s="10">
        <v>21923.020641999999</v>
      </c>
      <c r="AB164" s="6">
        <v>0.97819502110000001</v>
      </c>
    </row>
    <row r="165" spans="19:28" x14ac:dyDescent="0.2">
      <c r="S165" s="7">
        <v>43804</v>
      </c>
      <c r="T165" s="5">
        <v>14</v>
      </c>
      <c r="U165" s="8">
        <v>1418520</v>
      </c>
      <c r="V165" s="10">
        <v>2243335.4315880002</v>
      </c>
      <c r="W165" s="10">
        <v>97034.560200000007</v>
      </c>
      <c r="X165" s="6">
        <v>14.618709000000001</v>
      </c>
      <c r="Y165" s="10">
        <v>118977.925084</v>
      </c>
      <c r="Z165" s="6">
        <v>11.922548000000001</v>
      </c>
      <c r="AA165" s="10">
        <v>21943.364883999999</v>
      </c>
      <c r="AB165" s="6">
        <v>0.97815799520000002</v>
      </c>
    </row>
    <row r="166" spans="19:28" x14ac:dyDescent="0.2">
      <c r="S166" s="7">
        <v>43805</v>
      </c>
      <c r="T166" s="5">
        <v>14</v>
      </c>
      <c r="U166" s="8">
        <v>1438550</v>
      </c>
      <c r="V166" s="10">
        <v>2236419.880899</v>
      </c>
      <c r="W166" s="10">
        <v>97034.560200000007</v>
      </c>
      <c r="X166" s="6">
        <v>14.82513</v>
      </c>
      <c r="Y166" s="10">
        <v>118970.90521700001</v>
      </c>
      <c r="Z166" s="6">
        <v>12.091612</v>
      </c>
      <c r="AA166" s="10">
        <v>21936.345017</v>
      </c>
      <c r="AB166" s="6">
        <v>0.98086880750000005</v>
      </c>
    </row>
    <row r="167" spans="19:28" x14ac:dyDescent="0.2">
      <c r="S167" s="7">
        <v>43808</v>
      </c>
      <c r="T167" s="5">
        <v>14</v>
      </c>
      <c r="U167" s="8">
        <v>1425240</v>
      </c>
      <c r="V167" s="10">
        <v>2259758.7834990001</v>
      </c>
      <c r="W167" s="10">
        <v>96068.118199999997</v>
      </c>
      <c r="X167" s="6">
        <v>14.835723</v>
      </c>
      <c r="Y167" s="10">
        <v>117803.831341</v>
      </c>
      <c r="Z167" s="6">
        <v>12.098418000000001</v>
      </c>
      <c r="AA167" s="10">
        <v>21735.713141</v>
      </c>
      <c r="AB167" s="6">
        <v>0.96185988079999996</v>
      </c>
    </row>
    <row r="168" spans="19:28" x14ac:dyDescent="0.2">
      <c r="S168" s="7">
        <v>43809</v>
      </c>
      <c r="T168" s="5">
        <v>14</v>
      </c>
      <c r="U168" s="8">
        <v>1421660</v>
      </c>
      <c r="V168" s="10">
        <v>2262641.3286830001</v>
      </c>
      <c r="W168" s="10">
        <v>96068.118199999997</v>
      </c>
      <c r="X168" s="6">
        <v>14.798458</v>
      </c>
      <c r="Y168" s="10">
        <v>117798.68116199999</v>
      </c>
      <c r="Z168" s="6">
        <v>12.068555999999999</v>
      </c>
      <c r="AA168" s="10">
        <v>21730.562962</v>
      </c>
      <c r="AB168" s="6">
        <v>0.96040687869999997</v>
      </c>
    </row>
    <row r="169" spans="19:28" x14ac:dyDescent="0.2">
      <c r="S169" s="7">
        <v>43810</v>
      </c>
      <c r="T169" s="5">
        <v>14</v>
      </c>
      <c r="U169" s="8">
        <v>1420280</v>
      </c>
      <c r="V169" s="10">
        <v>2244031.2859390001</v>
      </c>
      <c r="W169" s="10">
        <v>96068.118199999997</v>
      </c>
      <c r="X169" s="6">
        <v>14.784093</v>
      </c>
      <c r="Y169" s="10">
        <v>117816.717022</v>
      </c>
      <c r="Z169" s="6">
        <v>12.054995999999999</v>
      </c>
      <c r="AA169" s="10">
        <v>21748.598822</v>
      </c>
      <c r="AB169" s="6">
        <v>0.96917538349999999</v>
      </c>
    </row>
    <row r="170" spans="19:28" x14ac:dyDescent="0.2">
      <c r="S170" s="7">
        <v>43811</v>
      </c>
      <c r="T170" s="5">
        <v>14</v>
      </c>
      <c r="U170" s="8">
        <v>1443880</v>
      </c>
      <c r="V170" s="10">
        <v>2256336.5251420001</v>
      </c>
      <c r="W170" s="10">
        <v>96068.118199999997</v>
      </c>
      <c r="X170" s="6">
        <v>15.029752</v>
      </c>
      <c r="Y170" s="10">
        <v>117802.60941400001</v>
      </c>
      <c r="Z170" s="6">
        <v>12.256774</v>
      </c>
      <c r="AA170" s="10">
        <v>21734.491214000001</v>
      </c>
      <c r="AB170" s="6">
        <v>0.96326460930000002</v>
      </c>
    </row>
    <row r="171" spans="19:28" x14ac:dyDescent="0.2">
      <c r="S171" s="7">
        <v>43812</v>
      </c>
      <c r="T171" s="5">
        <v>14</v>
      </c>
      <c r="U171" s="8">
        <v>1437590</v>
      </c>
      <c r="V171" s="10">
        <v>2255918.3384639998</v>
      </c>
      <c r="W171" s="10">
        <v>96068.118199999997</v>
      </c>
      <c r="X171" s="6">
        <v>14.964278</v>
      </c>
      <c r="Y171" s="10">
        <v>117793.60226499999</v>
      </c>
      <c r="Z171" s="6">
        <v>12.204313000000001</v>
      </c>
      <c r="AA171" s="10">
        <v>21725.484065000001</v>
      </c>
      <c r="AB171" s="6">
        <v>0.96304390520000005</v>
      </c>
    </row>
    <row r="172" spans="19:28" x14ac:dyDescent="0.2">
      <c r="S172" s="7">
        <v>43815</v>
      </c>
      <c r="T172" s="5">
        <v>14</v>
      </c>
      <c r="U172" s="8">
        <v>1451130</v>
      </c>
      <c r="V172" s="10">
        <v>2269879.92368</v>
      </c>
      <c r="W172" s="10">
        <v>96087.530100000004</v>
      </c>
      <c r="X172" s="6">
        <v>15.102168000000001</v>
      </c>
      <c r="Y172" s="10">
        <v>116657.328733</v>
      </c>
      <c r="Z172" s="6">
        <v>12.439253000000001</v>
      </c>
      <c r="AA172" s="10">
        <v>20569.798632999999</v>
      </c>
      <c r="AB172" s="6">
        <v>0.90620646569999996</v>
      </c>
    </row>
    <row r="173" spans="19:28" x14ac:dyDescent="0.2">
      <c r="S173" s="7">
        <v>43816</v>
      </c>
      <c r="T173" s="5">
        <v>14</v>
      </c>
      <c r="U173" s="8">
        <v>1457070</v>
      </c>
      <c r="V173" s="10">
        <v>2245322.1970859999</v>
      </c>
      <c r="W173" s="10">
        <v>96087.530100000004</v>
      </c>
      <c r="X173" s="6">
        <v>15.163986</v>
      </c>
      <c r="Y173" s="10">
        <v>116667.894114</v>
      </c>
      <c r="Z173" s="6">
        <v>12.489039999999999</v>
      </c>
      <c r="AA173" s="10">
        <v>20580.364013999999</v>
      </c>
      <c r="AB173" s="6">
        <v>0.916588454</v>
      </c>
    </row>
    <row r="174" spans="19:28" x14ac:dyDescent="0.2">
      <c r="S174" s="7">
        <v>43817</v>
      </c>
      <c r="T174" s="5">
        <v>14</v>
      </c>
      <c r="U174" s="8">
        <v>1460340</v>
      </c>
      <c r="V174" s="10">
        <v>2257162.6406330001</v>
      </c>
      <c r="W174" s="10">
        <v>96087.530100000004</v>
      </c>
      <c r="X174" s="6">
        <v>15.198017999999999</v>
      </c>
      <c r="Y174" s="10">
        <v>116699.944978</v>
      </c>
      <c r="Z174" s="6">
        <v>12.513631</v>
      </c>
      <c r="AA174" s="10">
        <v>20612.414878</v>
      </c>
      <c r="AB174" s="6">
        <v>0.91320025000000005</v>
      </c>
    </row>
    <row r="175" spans="19:28" x14ac:dyDescent="0.2">
      <c r="S175" s="7">
        <v>43818</v>
      </c>
      <c r="T175" s="5">
        <v>14</v>
      </c>
      <c r="U175" s="8">
        <v>1458700</v>
      </c>
      <c r="V175" s="10">
        <v>2252607.245989</v>
      </c>
      <c r="W175" s="10">
        <v>96087.530100000004</v>
      </c>
      <c r="X175" s="6">
        <v>15.180949999999999</v>
      </c>
      <c r="Y175" s="10">
        <v>116688.107097</v>
      </c>
      <c r="Z175" s="6">
        <v>12.500845999999999</v>
      </c>
      <c r="AA175" s="10">
        <v>20600.576997</v>
      </c>
      <c r="AB175" s="6">
        <v>0.91452147429999997</v>
      </c>
    </row>
    <row r="176" spans="19:28" x14ac:dyDescent="0.2">
      <c r="S176" s="7">
        <v>43819</v>
      </c>
      <c r="T176" s="5">
        <v>14</v>
      </c>
      <c r="U176" s="5">
        <v>1458700</v>
      </c>
      <c r="V176" s="5">
        <v>2252607.245989</v>
      </c>
      <c r="W176" s="5">
        <v>96087.530100000004</v>
      </c>
      <c r="X176" s="5">
        <v>15.180949999999999</v>
      </c>
      <c r="Y176" s="5">
        <v>116688.107097</v>
      </c>
      <c r="Z176" s="5">
        <v>12.500845999999999</v>
      </c>
      <c r="AA176" s="5">
        <v>20600.576997</v>
      </c>
      <c r="AB176" s="5">
        <v>0.91452147429999997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workbookViewId="0">
      <selection activeCell="H39" sqref="H39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42247</v>
      </c>
      <c r="B2" s="8">
        <v>30</v>
      </c>
      <c r="C2" s="8">
        <v>177840.69</v>
      </c>
      <c r="D2" s="8">
        <v>563070.75503700005</v>
      </c>
      <c r="E2" s="8">
        <v>16266.6482</v>
      </c>
      <c r="F2" s="8">
        <v>15425.386195999999</v>
      </c>
    </row>
    <row r="3" spans="1:6" x14ac:dyDescent="0.2">
      <c r="A3" s="7">
        <v>42277</v>
      </c>
      <c r="B3" s="8">
        <v>30</v>
      </c>
      <c r="C3" s="8">
        <v>175492.77</v>
      </c>
      <c r="D3" s="8">
        <v>561165.13009700004</v>
      </c>
      <c r="E3" s="8">
        <v>16303.203100000001</v>
      </c>
      <c r="F3" s="8">
        <v>15607.220265</v>
      </c>
    </row>
    <row r="4" spans="1:6" x14ac:dyDescent="0.2">
      <c r="A4" s="7">
        <v>42307</v>
      </c>
      <c r="B4" s="8">
        <v>29</v>
      </c>
      <c r="C4" s="8">
        <v>192980.59</v>
      </c>
      <c r="D4" s="8">
        <v>563746.80863099999</v>
      </c>
      <c r="E4" s="8">
        <v>16663.3946</v>
      </c>
      <c r="F4" s="8">
        <v>15627.230178</v>
      </c>
    </row>
    <row r="5" spans="1:6" x14ac:dyDescent="0.2">
      <c r="A5" s="7">
        <v>42338</v>
      </c>
      <c r="B5" s="8">
        <v>29</v>
      </c>
      <c r="C5" s="8">
        <v>200071.26</v>
      </c>
      <c r="D5" s="8">
        <v>515110.07371299999</v>
      </c>
      <c r="E5" s="8">
        <v>17861.624599999999</v>
      </c>
      <c r="F5" s="8">
        <v>15951.031907000001</v>
      </c>
    </row>
    <row r="6" spans="1:6" x14ac:dyDescent="0.2">
      <c r="A6" s="7">
        <v>42369</v>
      </c>
      <c r="B6" s="8">
        <v>29</v>
      </c>
      <c r="C6" s="8">
        <v>182677.61</v>
      </c>
      <c r="D6" s="8">
        <v>515107.42531899997</v>
      </c>
      <c r="E6" s="8">
        <v>17762.309099999999</v>
      </c>
      <c r="F6" s="8">
        <v>16523.717063</v>
      </c>
    </row>
    <row r="7" spans="1:6" x14ac:dyDescent="0.2">
      <c r="A7" s="7">
        <v>42398</v>
      </c>
      <c r="B7" s="8">
        <v>29</v>
      </c>
      <c r="C7" s="8">
        <v>166947.35999999999</v>
      </c>
      <c r="D7" s="8">
        <v>513784.824501</v>
      </c>
      <c r="E7" s="8">
        <v>17634.4427</v>
      </c>
      <c r="F7" s="8">
        <v>16285.409755999999</v>
      </c>
    </row>
    <row r="8" spans="1:6" x14ac:dyDescent="0.2">
      <c r="A8" s="7">
        <v>42429</v>
      </c>
      <c r="B8" s="8">
        <v>29</v>
      </c>
      <c r="C8" s="8">
        <v>152883.45000000001</v>
      </c>
      <c r="D8" s="8">
        <v>480507.36255000002</v>
      </c>
      <c r="E8" s="8">
        <v>16489.545099999999</v>
      </c>
      <c r="F8" s="8">
        <v>15090.785276000001</v>
      </c>
    </row>
    <row r="9" spans="1:6" x14ac:dyDescent="0.2">
      <c r="A9" s="7">
        <v>42460</v>
      </c>
      <c r="B9" s="8">
        <v>29</v>
      </c>
      <c r="C9" s="8">
        <v>167362.89000000001</v>
      </c>
      <c r="D9" s="8">
        <v>463523.33691800002</v>
      </c>
      <c r="E9" s="8">
        <v>15790.752</v>
      </c>
      <c r="F9" s="8">
        <v>15520.635738000001</v>
      </c>
    </row>
    <row r="10" spans="1:6" x14ac:dyDescent="0.2">
      <c r="A10" s="7">
        <v>42489</v>
      </c>
      <c r="B10" s="8">
        <v>29</v>
      </c>
      <c r="C10" s="8">
        <v>163548.53</v>
      </c>
      <c r="D10" s="8">
        <v>461425.01359400002</v>
      </c>
      <c r="E10" s="8">
        <v>15948.4699</v>
      </c>
      <c r="F10" s="8">
        <v>15177.182876999999</v>
      </c>
    </row>
    <row r="11" spans="1:6" x14ac:dyDescent="0.2">
      <c r="A11" s="7">
        <v>42521</v>
      </c>
      <c r="B11" s="8">
        <v>29</v>
      </c>
      <c r="C11" s="8">
        <v>152491.20000000001</v>
      </c>
      <c r="D11" s="8">
        <v>436945.47094000003</v>
      </c>
      <c r="E11" s="8">
        <v>13055.2261</v>
      </c>
      <c r="F11" s="8">
        <v>14128.657321999999</v>
      </c>
    </row>
    <row r="12" spans="1:6" x14ac:dyDescent="0.2">
      <c r="A12" s="7">
        <v>42551</v>
      </c>
      <c r="B12" s="8">
        <v>29</v>
      </c>
      <c r="C12" s="8">
        <v>151978.60999999999</v>
      </c>
      <c r="D12" s="8">
        <v>435284.33798499999</v>
      </c>
      <c r="E12" s="8">
        <v>12831.579100000001</v>
      </c>
      <c r="F12" s="8">
        <v>13587.492354</v>
      </c>
    </row>
    <row r="13" spans="1:6" x14ac:dyDescent="0.2">
      <c r="A13" s="7">
        <v>42580</v>
      </c>
      <c r="B13" s="8">
        <v>28</v>
      </c>
      <c r="C13" s="8">
        <v>150548.28</v>
      </c>
      <c r="D13" s="8">
        <v>432630.74167399999</v>
      </c>
      <c r="E13" s="8">
        <v>12349.1052</v>
      </c>
      <c r="F13" s="8">
        <v>11931.679354</v>
      </c>
    </row>
    <row r="14" spans="1:6" x14ac:dyDescent="0.2">
      <c r="A14" s="7">
        <v>42613</v>
      </c>
      <c r="B14" s="8">
        <v>28</v>
      </c>
      <c r="C14" s="8">
        <v>155116.26999999999</v>
      </c>
      <c r="D14" s="8">
        <v>410770.62847300002</v>
      </c>
      <c r="E14" s="8">
        <v>10382.765100000001</v>
      </c>
      <c r="F14" s="8">
        <v>10940.763363</v>
      </c>
    </row>
    <row r="15" spans="1:6" x14ac:dyDescent="0.2">
      <c r="A15" s="7">
        <v>42643</v>
      </c>
      <c r="B15" s="8">
        <v>28</v>
      </c>
      <c r="C15" s="8">
        <v>152734.85999999999</v>
      </c>
      <c r="D15" s="8">
        <v>409486.59139700001</v>
      </c>
      <c r="E15" s="8">
        <v>10322.4162</v>
      </c>
      <c r="F15" s="8">
        <v>10925.218095</v>
      </c>
    </row>
    <row r="16" spans="1:6" x14ac:dyDescent="0.2">
      <c r="A16" s="7">
        <v>42674</v>
      </c>
      <c r="B16" s="8">
        <v>28</v>
      </c>
      <c r="C16" s="8">
        <v>157512.95999999999</v>
      </c>
      <c r="D16" s="8">
        <v>407756.64646900003</v>
      </c>
      <c r="E16" s="8">
        <v>9090.8842000000004</v>
      </c>
      <c r="F16" s="8">
        <v>10918.751471</v>
      </c>
    </row>
    <row r="17" spans="1:28" x14ac:dyDescent="0.2">
      <c r="A17" s="7">
        <v>42704</v>
      </c>
      <c r="B17" s="8">
        <v>28</v>
      </c>
      <c r="C17" s="8">
        <v>160878.74</v>
      </c>
      <c r="D17" s="8">
        <v>397048.178342</v>
      </c>
      <c r="E17" s="8">
        <v>5880.4737999999998</v>
      </c>
      <c r="F17" s="8">
        <v>10592.277480000001</v>
      </c>
    </row>
    <row r="18" spans="1:28" x14ac:dyDescent="0.2">
      <c r="A18" s="7">
        <v>42734</v>
      </c>
      <c r="B18" s="8">
        <v>28</v>
      </c>
      <c r="C18" s="8">
        <v>172609.91</v>
      </c>
      <c r="D18" s="8">
        <v>397316.56662300002</v>
      </c>
      <c r="E18" s="8">
        <v>5930.3526000000002</v>
      </c>
      <c r="F18" s="8">
        <v>10557.790268999999</v>
      </c>
    </row>
    <row r="19" spans="1:28" x14ac:dyDescent="0.2">
      <c r="A19" s="7">
        <v>42766</v>
      </c>
      <c r="B19" s="8">
        <v>28</v>
      </c>
      <c r="C19" s="8">
        <v>167619.89000000001</v>
      </c>
      <c r="D19" s="8">
        <v>399076.60207000002</v>
      </c>
      <c r="E19" s="8">
        <v>5902.0847000000003</v>
      </c>
      <c r="F19" s="8">
        <v>10901.102430000001</v>
      </c>
    </row>
    <row r="20" spans="1:28" x14ac:dyDescent="0.2">
      <c r="A20" s="7">
        <v>42794</v>
      </c>
      <c r="B20" s="8">
        <v>29</v>
      </c>
      <c r="C20" s="8">
        <v>173548.79999999999</v>
      </c>
      <c r="D20" s="8">
        <v>405229.84241600003</v>
      </c>
      <c r="E20" s="8">
        <v>6261.2022999999999</v>
      </c>
      <c r="F20" s="8">
        <v>12932.046655</v>
      </c>
    </row>
    <row r="21" spans="1:28" x14ac:dyDescent="0.2">
      <c r="A21" s="7">
        <v>42825</v>
      </c>
      <c r="B21" s="8">
        <v>28</v>
      </c>
      <c r="C21" s="8">
        <v>169927.32</v>
      </c>
      <c r="D21" s="8">
        <v>412747.651106</v>
      </c>
      <c r="E21" s="8">
        <v>6220.8957</v>
      </c>
      <c r="F21" s="8">
        <v>13222.050397000001</v>
      </c>
    </row>
    <row r="22" spans="1:28" x14ac:dyDescent="0.2">
      <c r="A22" s="7">
        <v>42853</v>
      </c>
      <c r="B22" s="8">
        <v>28</v>
      </c>
      <c r="C22" s="8">
        <v>167289.71</v>
      </c>
      <c r="D22" s="8">
        <v>412313.843093</v>
      </c>
      <c r="E22" s="8">
        <v>6184.7744000000002</v>
      </c>
      <c r="F22" s="8">
        <v>12923.989685</v>
      </c>
    </row>
    <row r="23" spans="1:28" x14ac:dyDescent="0.2">
      <c r="A23" s="7">
        <v>42886</v>
      </c>
      <c r="B23" s="8">
        <v>28</v>
      </c>
      <c r="C23" s="8">
        <v>164077.9</v>
      </c>
      <c r="D23" s="8">
        <v>435854.29823999997</v>
      </c>
      <c r="E23" s="8">
        <v>6371.9186</v>
      </c>
      <c r="F23" s="8">
        <v>13227.752103999999</v>
      </c>
    </row>
    <row r="24" spans="1:28" x14ac:dyDescent="0.2">
      <c r="A24" s="7">
        <v>42916</v>
      </c>
      <c r="B24" s="8">
        <v>27</v>
      </c>
      <c r="C24" s="8">
        <v>172950.45</v>
      </c>
      <c r="D24" s="8">
        <v>427483.76246699999</v>
      </c>
      <c r="E24" s="8">
        <v>6815.1184000000003</v>
      </c>
      <c r="F24" s="8">
        <v>13053.414337</v>
      </c>
    </row>
    <row r="25" spans="1:28" x14ac:dyDescent="0.2">
      <c r="A25" s="7">
        <v>42947</v>
      </c>
      <c r="B25" s="8">
        <v>26</v>
      </c>
      <c r="C25" s="8">
        <v>178539.73</v>
      </c>
      <c r="D25" s="8">
        <v>427543.91269000003</v>
      </c>
      <c r="E25" s="8">
        <v>6720.7671</v>
      </c>
      <c r="F25" s="8">
        <v>12272.776682</v>
      </c>
    </row>
    <row r="26" spans="1:28" x14ac:dyDescent="0.2">
      <c r="A26" s="7">
        <v>42978</v>
      </c>
      <c r="B26" s="8">
        <v>26</v>
      </c>
      <c r="C26" s="8">
        <v>172926.12</v>
      </c>
      <c r="D26" s="8">
        <v>432429.658811</v>
      </c>
      <c r="E26" s="8">
        <v>5642.0784999999996</v>
      </c>
      <c r="F26" s="8">
        <v>12053.166434000001</v>
      </c>
    </row>
    <row r="27" spans="1:28" x14ac:dyDescent="0.2">
      <c r="A27" s="7">
        <v>43007</v>
      </c>
      <c r="B27" s="8">
        <v>26</v>
      </c>
      <c r="C27" s="8">
        <v>186051.59</v>
      </c>
      <c r="D27" s="8">
        <v>438945.92733699997</v>
      </c>
      <c r="E27" s="8">
        <v>5664.7610999999997</v>
      </c>
      <c r="F27" s="8">
        <v>12202.067923000001</v>
      </c>
    </row>
    <row r="28" spans="1:28" ht="24" x14ac:dyDescent="0.2">
      <c r="A28" s="7">
        <v>43039</v>
      </c>
      <c r="B28" s="8">
        <v>26</v>
      </c>
      <c r="C28" s="8">
        <v>188396.96</v>
      </c>
      <c r="D28" s="8">
        <v>437163.41849499999</v>
      </c>
      <c r="E28" s="8">
        <v>6903.6427999999996</v>
      </c>
      <c r="F28" s="8">
        <v>13175.993268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43069</v>
      </c>
      <c r="B29" s="8">
        <v>26</v>
      </c>
      <c r="C29" s="8">
        <v>197597.8</v>
      </c>
      <c r="D29" s="8">
        <v>453556.76882</v>
      </c>
      <c r="E29" s="8">
        <v>8705.5956000000006</v>
      </c>
      <c r="F29" s="8">
        <v>13794.834876000001</v>
      </c>
      <c r="H29" s="5" t="s">
        <v>116</v>
      </c>
      <c r="I29" s="5">
        <v>61.13</v>
      </c>
      <c r="J29" s="8">
        <v>39960</v>
      </c>
      <c r="K29" s="10">
        <v>124875</v>
      </c>
      <c r="L29" s="10">
        <v>3045.9623999999999</v>
      </c>
      <c r="M29" s="6">
        <v>13.119006000000001</v>
      </c>
      <c r="N29" s="10">
        <v>4802.8846149999999</v>
      </c>
      <c r="O29" s="6">
        <v>8.32</v>
      </c>
      <c r="P29" s="10">
        <v>1756.9222150000001</v>
      </c>
      <c r="Q29" s="6">
        <v>1.406944717</v>
      </c>
      <c r="S29" s="7">
        <v>43453</v>
      </c>
      <c r="T29" s="5">
        <v>24</v>
      </c>
      <c r="U29" s="8">
        <v>165052.78</v>
      </c>
      <c r="V29" s="10">
        <v>520498.95425299997</v>
      </c>
      <c r="W29" s="10">
        <v>15310.090899999999</v>
      </c>
      <c r="X29" s="6">
        <v>10.780652999999999</v>
      </c>
      <c r="Y29" s="10">
        <v>20164.450217000001</v>
      </c>
      <c r="Z29" s="6">
        <v>8.1853350000000002</v>
      </c>
      <c r="AA29" s="10">
        <v>4854.3593170000004</v>
      </c>
      <c r="AB29" s="6">
        <v>0.93263574829999996</v>
      </c>
    </row>
    <row r="30" spans="1:28" x14ac:dyDescent="0.2">
      <c r="A30" s="7">
        <v>43098</v>
      </c>
      <c r="B30" s="8">
        <v>26</v>
      </c>
      <c r="C30" s="8">
        <v>208476.23</v>
      </c>
      <c r="D30" s="8">
        <v>453696.959393</v>
      </c>
      <c r="E30" s="8">
        <v>8671.1008000000002</v>
      </c>
      <c r="F30" s="8">
        <v>14392.218692</v>
      </c>
      <c r="H30" s="5" t="s">
        <v>117</v>
      </c>
      <c r="I30" s="5">
        <v>94.59</v>
      </c>
      <c r="J30" s="8">
        <v>39140</v>
      </c>
      <c r="K30" s="10">
        <v>108722.222222</v>
      </c>
      <c r="L30" s="10">
        <v>2263.4859999999999</v>
      </c>
      <c r="M30" s="6">
        <v>17.291912</v>
      </c>
      <c r="N30" s="10">
        <v>4089.8641590000002</v>
      </c>
      <c r="O30" s="6">
        <v>9.57</v>
      </c>
      <c r="P30" s="10">
        <v>1826.3781590000001</v>
      </c>
      <c r="Q30" s="6">
        <v>1.6798572743</v>
      </c>
      <c r="S30" s="7">
        <v>43454</v>
      </c>
      <c r="T30" s="5">
        <v>24</v>
      </c>
      <c r="U30" s="8">
        <v>162123.13</v>
      </c>
      <c r="V30" s="10">
        <v>518584.34709</v>
      </c>
      <c r="W30" s="10">
        <v>15310.090899999999</v>
      </c>
      <c r="X30" s="6">
        <v>10.589299</v>
      </c>
      <c r="Y30" s="10">
        <v>20162.641037000001</v>
      </c>
      <c r="Z30" s="6">
        <v>8.0407689999999992</v>
      </c>
      <c r="AA30" s="10">
        <v>4852.5501370000002</v>
      </c>
      <c r="AB30" s="6">
        <v>0.93573015930000003</v>
      </c>
    </row>
    <row r="31" spans="1:28" x14ac:dyDescent="0.2">
      <c r="A31" s="7">
        <v>43131</v>
      </c>
      <c r="B31" s="8">
        <v>26</v>
      </c>
      <c r="C31" s="8">
        <v>213275.01</v>
      </c>
      <c r="D31" s="8">
        <v>453079.97090499999</v>
      </c>
      <c r="E31" s="8">
        <v>8750.7386999999999</v>
      </c>
      <c r="F31" s="8">
        <v>15832.411167</v>
      </c>
      <c r="H31" s="5" t="s">
        <v>118</v>
      </c>
      <c r="I31" s="5">
        <v>112.81</v>
      </c>
      <c r="J31" s="8">
        <v>50460</v>
      </c>
      <c r="K31" s="10">
        <v>107361.702128</v>
      </c>
      <c r="L31" s="10">
        <v>4508.4816000000001</v>
      </c>
      <c r="M31" s="6">
        <v>11.192238</v>
      </c>
      <c r="N31" s="10">
        <v>4801.1417700000002</v>
      </c>
      <c r="O31" s="6">
        <v>10.51</v>
      </c>
      <c r="P31" s="10">
        <v>292.66016999999999</v>
      </c>
      <c r="Q31" s="6">
        <v>0.27259270670000002</v>
      </c>
      <c r="S31" s="7">
        <v>43455</v>
      </c>
      <c r="T31" s="5">
        <v>24</v>
      </c>
      <c r="U31" s="8">
        <v>160731.68</v>
      </c>
      <c r="V31" s="10">
        <v>513620.82785100001</v>
      </c>
      <c r="W31" s="10">
        <v>15310.090899999999</v>
      </c>
      <c r="X31" s="6">
        <v>10.498414</v>
      </c>
      <c r="Y31" s="10">
        <v>20161.061586</v>
      </c>
      <c r="Z31" s="6">
        <v>7.9723819999999996</v>
      </c>
      <c r="AA31" s="10">
        <v>4850.9706859999997</v>
      </c>
      <c r="AB31" s="6">
        <v>0.94446533759999995</v>
      </c>
    </row>
    <row r="32" spans="1:28" x14ac:dyDescent="0.2">
      <c r="A32" s="7">
        <v>43159</v>
      </c>
      <c r="B32" s="8">
        <v>25</v>
      </c>
      <c r="C32" s="8">
        <v>191409.95</v>
      </c>
      <c r="D32" s="8">
        <v>461804.29481400002</v>
      </c>
      <c r="E32" s="8">
        <v>8386.8302999999996</v>
      </c>
      <c r="F32" s="8">
        <v>17340.216504</v>
      </c>
      <c r="H32" s="5" t="s">
        <v>119</v>
      </c>
      <c r="I32" s="5">
        <v>43.14</v>
      </c>
      <c r="J32" s="8">
        <v>2860</v>
      </c>
      <c r="K32" s="10">
        <v>35750</v>
      </c>
      <c r="L32" s="10">
        <v>151.05000000000001</v>
      </c>
      <c r="M32" s="6">
        <v>18.934128000000001</v>
      </c>
      <c r="N32" s="10">
        <v>193.37390099999999</v>
      </c>
      <c r="O32" s="6">
        <v>14.79</v>
      </c>
      <c r="P32" s="10">
        <v>42.323900999999999</v>
      </c>
      <c r="Q32" s="6">
        <v>0.1183885351</v>
      </c>
      <c r="S32" s="7">
        <v>43458</v>
      </c>
      <c r="T32" s="5">
        <v>24</v>
      </c>
      <c r="U32" s="8">
        <v>154490.76</v>
      </c>
      <c r="V32" s="10">
        <v>513592.93009400001</v>
      </c>
      <c r="W32" s="10">
        <v>15310.090899999999</v>
      </c>
      <c r="X32" s="6">
        <v>10.090780000000001</v>
      </c>
      <c r="Y32" s="10">
        <v>20162.390834000002</v>
      </c>
      <c r="Z32" s="6">
        <v>7.6623229999999998</v>
      </c>
      <c r="AA32" s="10">
        <v>4852.2999339999997</v>
      </c>
      <c r="AB32" s="6">
        <v>0.94477545340000002</v>
      </c>
    </row>
    <row r="33" spans="1:28" x14ac:dyDescent="0.2">
      <c r="A33" s="7">
        <v>43189</v>
      </c>
      <c r="B33" s="8">
        <v>25</v>
      </c>
      <c r="C33" s="8">
        <v>202796.17</v>
      </c>
      <c r="D33" s="8">
        <v>480801.10879899998</v>
      </c>
      <c r="E33" s="8">
        <v>10460.6818</v>
      </c>
      <c r="F33" s="8">
        <v>17470.565176</v>
      </c>
      <c r="H33" s="5" t="s">
        <v>120</v>
      </c>
      <c r="I33" s="5">
        <v>31.26</v>
      </c>
      <c r="J33" s="8">
        <v>3820</v>
      </c>
      <c r="K33" s="10">
        <v>23875</v>
      </c>
      <c r="L33" s="10">
        <v>-95.386200000000002</v>
      </c>
      <c r="M33" s="6">
        <v>-40.047722</v>
      </c>
      <c r="N33" s="10">
        <v>563.421829</v>
      </c>
      <c r="O33" s="6">
        <v>6.78</v>
      </c>
      <c r="P33" s="10">
        <v>658.80802900000003</v>
      </c>
      <c r="Q33" s="6">
        <v>2.7594053566999999</v>
      </c>
      <c r="S33" s="7">
        <v>43459</v>
      </c>
      <c r="T33" s="5">
        <v>24</v>
      </c>
      <c r="U33" s="8">
        <v>154490.76</v>
      </c>
      <c r="V33" s="10">
        <v>513592.93009400001</v>
      </c>
      <c r="W33" s="10">
        <v>15310.090899999999</v>
      </c>
      <c r="X33" s="6">
        <v>10.090780000000001</v>
      </c>
      <c r="Y33" s="10">
        <v>20162.390834000002</v>
      </c>
      <c r="Z33" s="6">
        <v>7.6623229999999998</v>
      </c>
      <c r="AA33" s="10">
        <v>4852.2999339999997</v>
      </c>
      <c r="AB33" s="6">
        <v>0.94477545340000002</v>
      </c>
    </row>
    <row r="34" spans="1:28" x14ac:dyDescent="0.2">
      <c r="A34" s="7">
        <v>43220</v>
      </c>
      <c r="B34" s="8">
        <v>25</v>
      </c>
      <c r="C34" s="8">
        <v>225923.02</v>
      </c>
      <c r="D34" s="8">
        <v>485247.59310200001</v>
      </c>
      <c r="E34" s="8">
        <v>10344.7286</v>
      </c>
      <c r="F34" s="8">
        <v>17817.254381999999</v>
      </c>
      <c r="H34" s="5" t="s">
        <v>121</v>
      </c>
      <c r="I34" s="5">
        <v>5.95</v>
      </c>
      <c r="J34" s="8">
        <v>6580</v>
      </c>
      <c r="K34" s="10">
        <v>21933.333332999999</v>
      </c>
      <c r="L34" s="10">
        <v>255.3</v>
      </c>
      <c r="M34" s="6">
        <v>25.773599999999998</v>
      </c>
      <c r="N34" s="10">
        <v>302.94659300000001</v>
      </c>
      <c r="O34" s="6">
        <v>21.72</v>
      </c>
      <c r="P34" s="10">
        <v>47.646593000000003</v>
      </c>
      <c r="Q34" s="6">
        <v>0.2172337067</v>
      </c>
      <c r="S34" s="7">
        <v>43460</v>
      </c>
      <c r="T34" s="5">
        <v>24</v>
      </c>
      <c r="U34" s="8">
        <v>164617.93</v>
      </c>
      <c r="V34" s="10">
        <v>520332.21824100002</v>
      </c>
      <c r="W34" s="10">
        <v>15310.090899999999</v>
      </c>
      <c r="X34" s="6">
        <v>10.75225</v>
      </c>
      <c r="Y34" s="10">
        <v>20164.332900000001</v>
      </c>
      <c r="Z34" s="6">
        <v>8.1638169999999999</v>
      </c>
      <c r="AA34" s="10">
        <v>4854.2420000000002</v>
      </c>
      <c r="AB34" s="6">
        <v>0.93291205700000002</v>
      </c>
    </row>
    <row r="35" spans="1:28" x14ac:dyDescent="0.2">
      <c r="A35" s="7">
        <v>43251</v>
      </c>
      <c r="B35" s="8">
        <v>25</v>
      </c>
      <c r="C35" s="8">
        <v>237998.81</v>
      </c>
      <c r="D35" s="8">
        <v>498953.364535</v>
      </c>
      <c r="E35" s="8">
        <v>10967.489100000001</v>
      </c>
      <c r="F35" s="8">
        <v>18635.053309999999</v>
      </c>
      <c r="H35" s="5" t="s">
        <v>122</v>
      </c>
      <c r="I35" s="5">
        <v>11.36</v>
      </c>
      <c r="J35" s="8">
        <v>1440</v>
      </c>
      <c r="K35" s="10">
        <v>20571.428571</v>
      </c>
      <c r="L35" s="10">
        <v>-39.252200000000002</v>
      </c>
      <c r="M35" s="6">
        <v>-36.685842000000001</v>
      </c>
      <c r="N35" s="10">
        <v>69.097888999999995</v>
      </c>
      <c r="O35" s="6">
        <v>20.84</v>
      </c>
      <c r="P35" s="10">
        <v>108.350089</v>
      </c>
      <c r="Q35" s="6">
        <v>0.52670181999999999</v>
      </c>
      <c r="S35" s="7">
        <v>43461</v>
      </c>
      <c r="T35" s="5">
        <v>24</v>
      </c>
      <c r="U35" s="8">
        <v>170434.14</v>
      </c>
      <c r="V35" s="10">
        <v>515072.80971499998</v>
      </c>
      <c r="W35" s="10">
        <v>15673.723400000001</v>
      </c>
      <c r="X35" s="6">
        <v>10.873877</v>
      </c>
      <c r="Y35" s="10">
        <v>20430.893195000001</v>
      </c>
      <c r="Z35" s="6">
        <v>8.3419819999999998</v>
      </c>
      <c r="AA35" s="10">
        <v>4757.1697949999998</v>
      </c>
      <c r="AB35" s="6">
        <v>0.9235917146</v>
      </c>
    </row>
    <row r="36" spans="1:28" x14ac:dyDescent="0.2">
      <c r="A36" s="7">
        <v>43280</v>
      </c>
      <c r="B36" s="8">
        <v>25</v>
      </c>
      <c r="C36" s="8">
        <v>219925.92</v>
      </c>
      <c r="D36" s="8">
        <v>498567.55413</v>
      </c>
      <c r="E36" s="8">
        <v>11008.079900000001</v>
      </c>
      <c r="F36" s="8">
        <v>20171.355178999998</v>
      </c>
      <c r="H36" s="5" t="s">
        <v>123</v>
      </c>
      <c r="I36" s="5">
        <v>50.95</v>
      </c>
      <c r="J36" s="8">
        <v>8270</v>
      </c>
      <c r="K36" s="10">
        <v>17595.744681</v>
      </c>
      <c r="L36" s="10">
        <v>806.28309999999999</v>
      </c>
      <c r="M36" s="6">
        <v>10.256943</v>
      </c>
      <c r="N36" s="10">
        <v>836.19817999999998</v>
      </c>
      <c r="O36" s="6">
        <v>9.89</v>
      </c>
      <c r="P36" s="10">
        <v>29.91508</v>
      </c>
      <c r="Q36" s="6">
        <v>0.170013151</v>
      </c>
      <c r="S36" s="7">
        <v>43462</v>
      </c>
      <c r="T36" s="5">
        <v>24</v>
      </c>
      <c r="U36" s="8">
        <v>168884.24</v>
      </c>
      <c r="V36" s="10">
        <v>514796.51081200002</v>
      </c>
      <c r="W36" s="10">
        <v>15673.723400000001</v>
      </c>
      <c r="X36" s="6">
        <v>10.774991999999999</v>
      </c>
      <c r="Y36" s="10">
        <v>20425.714480999999</v>
      </c>
      <c r="Z36" s="6">
        <v>8.2682169999999999</v>
      </c>
      <c r="AA36" s="10">
        <v>4751.9910810000001</v>
      </c>
      <c r="AB36" s="6">
        <v>0.92308144700000005</v>
      </c>
    </row>
    <row r="37" spans="1:28" x14ac:dyDescent="0.2">
      <c r="A37" s="7">
        <v>43286</v>
      </c>
      <c r="B37" s="8">
        <v>22</v>
      </c>
      <c r="C37" s="8">
        <v>213751.84</v>
      </c>
      <c r="D37" s="8">
        <v>493035.94032400002</v>
      </c>
      <c r="E37" s="8">
        <v>10972.780699999999</v>
      </c>
      <c r="F37" s="8">
        <v>19993.535076</v>
      </c>
      <c r="H37" s="5" t="s">
        <v>124</v>
      </c>
      <c r="I37" s="5">
        <v>31.01</v>
      </c>
      <c r="J37" s="8">
        <v>2530</v>
      </c>
      <c r="K37" s="10">
        <v>16866.666667000001</v>
      </c>
      <c r="L37" s="10">
        <v>76.591200000000001</v>
      </c>
      <c r="M37" s="6">
        <v>33.032514999999997</v>
      </c>
      <c r="N37" s="10">
        <v>232.75068999999999</v>
      </c>
      <c r="O37" s="6">
        <v>10.87</v>
      </c>
      <c r="P37" s="10">
        <v>156.15949000000001</v>
      </c>
      <c r="Q37" s="6">
        <v>0.92584677849999997</v>
      </c>
      <c r="S37" s="7">
        <v>43465</v>
      </c>
      <c r="T37" s="5">
        <v>24</v>
      </c>
      <c r="U37" s="8">
        <v>171132.57</v>
      </c>
      <c r="V37" s="10">
        <v>515592.09876600001</v>
      </c>
      <c r="W37" s="10">
        <v>15673.723400000001</v>
      </c>
      <c r="X37" s="6">
        <v>10.918438</v>
      </c>
      <c r="Y37" s="10">
        <v>20436.472407000001</v>
      </c>
      <c r="Z37" s="6">
        <v>8.3738799999999998</v>
      </c>
      <c r="AA37" s="10">
        <v>4762.7490070000003</v>
      </c>
      <c r="AB37" s="6">
        <v>0.92374359859999999</v>
      </c>
    </row>
    <row r="38" spans="1:28" x14ac:dyDescent="0.2">
      <c r="A38" s="7">
        <v>43343</v>
      </c>
      <c r="B38" s="8">
        <v>25</v>
      </c>
      <c r="C38" s="8">
        <v>230994.34</v>
      </c>
      <c r="D38" s="8">
        <v>535474.68702199997</v>
      </c>
      <c r="E38" s="8">
        <v>13955.837799999999</v>
      </c>
      <c r="F38" s="8">
        <v>20423.647357999998</v>
      </c>
      <c r="H38" s="5" t="s">
        <v>125</v>
      </c>
      <c r="I38" s="5">
        <v>29.06</v>
      </c>
      <c r="J38" s="8">
        <v>4930</v>
      </c>
      <c r="K38" s="10">
        <v>13694.444444000001</v>
      </c>
      <c r="L38" s="10">
        <v>658.78520000000003</v>
      </c>
      <c r="M38" s="6">
        <v>7.4834709999999998</v>
      </c>
      <c r="N38" s="10">
        <v>651.254954</v>
      </c>
      <c r="O38" s="6">
        <v>7.57</v>
      </c>
      <c r="P38" s="10">
        <v>-7.530246</v>
      </c>
      <c r="Q38" s="6">
        <v>-5.4987599300000002E-2</v>
      </c>
      <c r="S38" s="7">
        <v>43466</v>
      </c>
      <c r="T38" s="5">
        <v>24</v>
      </c>
      <c r="U38" s="8">
        <v>171132.57</v>
      </c>
      <c r="V38" s="10">
        <v>515592.09876600001</v>
      </c>
      <c r="W38" s="10">
        <v>15673.723400000001</v>
      </c>
      <c r="X38" s="6">
        <v>10.918438</v>
      </c>
      <c r="Y38" s="10">
        <v>20436.472407000001</v>
      </c>
      <c r="Z38" s="6">
        <v>8.3738799999999998</v>
      </c>
      <c r="AA38" s="10">
        <v>4762.7490070000003</v>
      </c>
      <c r="AB38" s="6">
        <v>0.92374359859999999</v>
      </c>
    </row>
    <row r="39" spans="1:28" x14ac:dyDescent="0.2">
      <c r="A39" s="7">
        <v>43371</v>
      </c>
      <c r="B39" s="8">
        <v>25</v>
      </c>
      <c r="C39" s="8">
        <v>224036.97</v>
      </c>
      <c r="D39" s="8">
        <v>535175.962955</v>
      </c>
      <c r="E39" s="8">
        <v>14058.264800000001</v>
      </c>
      <c r="F39" s="8">
        <v>20849.448163000001</v>
      </c>
      <c r="H39" s="5" t="s">
        <v>126</v>
      </c>
      <c r="I39" s="5">
        <v>34.39</v>
      </c>
      <c r="J39" s="8">
        <v>2630</v>
      </c>
      <c r="K39" s="10">
        <v>9740.7407409999996</v>
      </c>
      <c r="L39" s="10">
        <v>381.46800000000002</v>
      </c>
      <c r="M39" s="6">
        <v>6.8944179999999999</v>
      </c>
      <c r="N39" s="10">
        <v>248.11320799999999</v>
      </c>
      <c r="O39" s="6">
        <v>10.6</v>
      </c>
      <c r="P39" s="10">
        <v>-133.354792</v>
      </c>
      <c r="Q39" s="6">
        <v>-1.3690415954999999</v>
      </c>
      <c r="S39" s="7">
        <v>43467</v>
      </c>
      <c r="T39" s="5">
        <v>24</v>
      </c>
      <c r="U39" s="8">
        <v>174083.28</v>
      </c>
      <c r="V39" s="10">
        <v>518940.24890100001</v>
      </c>
      <c r="W39" s="10">
        <v>15673.723400000001</v>
      </c>
      <c r="X39" s="6">
        <v>11.106695999999999</v>
      </c>
      <c r="Y39" s="10">
        <v>20425.605228</v>
      </c>
      <c r="Z39" s="6">
        <v>8.5227970000000006</v>
      </c>
      <c r="AA39" s="10">
        <v>4751.8818279999996</v>
      </c>
      <c r="AB39" s="6">
        <v>0.91568958820000002</v>
      </c>
    </row>
    <row r="40" spans="1:28" x14ac:dyDescent="0.2">
      <c r="A40" s="7">
        <v>43404</v>
      </c>
      <c r="B40" s="8">
        <v>24</v>
      </c>
      <c r="C40" s="8">
        <v>181794.8</v>
      </c>
      <c r="D40" s="8">
        <v>495409.68907999998</v>
      </c>
      <c r="E40" s="8">
        <v>13342.6214</v>
      </c>
      <c r="F40" s="8">
        <v>18884.168584999999</v>
      </c>
      <c r="H40" s="5" t="s">
        <v>127</v>
      </c>
      <c r="I40" s="5">
        <v>41.16</v>
      </c>
      <c r="J40" s="8">
        <v>4140</v>
      </c>
      <c r="K40" s="10">
        <v>6571.4285710000004</v>
      </c>
      <c r="L40" s="10">
        <v>418.62079999999997</v>
      </c>
      <c r="M40" s="6">
        <v>9.8896180000000005</v>
      </c>
      <c r="N40" s="10">
        <v>265.89595400000002</v>
      </c>
      <c r="O40" s="6">
        <v>15.57</v>
      </c>
      <c r="P40" s="10">
        <v>-152.72484600000001</v>
      </c>
      <c r="Q40" s="6">
        <v>-2.3240737471999999</v>
      </c>
      <c r="S40" s="7">
        <v>43468</v>
      </c>
      <c r="T40" s="5">
        <v>24</v>
      </c>
      <c r="U40" s="8">
        <v>171094.33</v>
      </c>
      <c r="V40" s="10">
        <v>517754.864642</v>
      </c>
      <c r="W40" s="10">
        <v>15673.723400000001</v>
      </c>
      <c r="X40" s="6">
        <v>10.915998</v>
      </c>
      <c r="Y40" s="10">
        <v>20433.877092999999</v>
      </c>
      <c r="Z40" s="6">
        <v>8.3730720000000005</v>
      </c>
      <c r="AA40" s="10">
        <v>4760.1536930000002</v>
      </c>
      <c r="AB40" s="6">
        <v>0.91938367330000004</v>
      </c>
    </row>
    <row r="41" spans="1:28" x14ac:dyDescent="0.2">
      <c r="A41" s="7">
        <v>43434</v>
      </c>
      <c r="B41" s="8">
        <v>24</v>
      </c>
      <c r="C41" s="8">
        <v>185459.53</v>
      </c>
      <c r="D41" s="8">
        <v>521110.61818699999</v>
      </c>
      <c r="E41" s="8">
        <v>15576.5576</v>
      </c>
      <c r="F41" s="8">
        <v>20757.834959</v>
      </c>
      <c r="H41" s="5" t="s">
        <v>128</v>
      </c>
      <c r="I41" s="5">
        <v>24.39</v>
      </c>
      <c r="J41" s="8">
        <v>1260</v>
      </c>
      <c r="K41" s="10">
        <v>4846.1538460000002</v>
      </c>
      <c r="L41" s="10">
        <v>21.751799999999999</v>
      </c>
      <c r="M41" s="6">
        <v>57.926240999999997</v>
      </c>
      <c r="N41" s="10">
        <v>95.744681</v>
      </c>
      <c r="O41" s="6">
        <v>13.16</v>
      </c>
      <c r="P41" s="10">
        <v>73.992880999999997</v>
      </c>
      <c r="Q41" s="6">
        <v>1.5268372239000001</v>
      </c>
      <c r="S41" s="7">
        <v>43469</v>
      </c>
      <c r="T41" s="5">
        <v>24</v>
      </c>
      <c r="U41" s="8">
        <v>178387.7</v>
      </c>
      <c r="V41" s="10">
        <v>517141.53459</v>
      </c>
      <c r="W41" s="10">
        <v>15673.723400000001</v>
      </c>
      <c r="X41" s="6">
        <v>11.381322000000001</v>
      </c>
      <c r="Y41" s="10">
        <v>20432.986913000001</v>
      </c>
      <c r="Z41" s="6">
        <v>8.730378</v>
      </c>
      <c r="AA41" s="10">
        <v>4759.2635129999999</v>
      </c>
      <c r="AB41" s="6">
        <v>0.92030192799999999</v>
      </c>
    </row>
    <row r="42" spans="1:28" x14ac:dyDescent="0.2">
      <c r="A42" s="7">
        <v>43465</v>
      </c>
      <c r="B42" s="8">
        <v>24</v>
      </c>
      <c r="C42" s="8">
        <v>171132.57</v>
      </c>
      <c r="D42" s="8">
        <v>515592.09876800003</v>
      </c>
      <c r="E42" s="8">
        <v>15673.723400000001</v>
      </c>
      <c r="F42" s="8">
        <v>20436.472406000001</v>
      </c>
      <c r="H42" s="5" t="s">
        <v>129</v>
      </c>
      <c r="I42" s="5">
        <v>3.68</v>
      </c>
      <c r="J42" s="8">
        <v>291.75</v>
      </c>
      <c r="K42" s="10">
        <v>3646.875</v>
      </c>
      <c r="L42" s="10">
        <v>13.477600000000001</v>
      </c>
      <c r="M42" s="6">
        <v>21.647029</v>
      </c>
      <c r="N42" s="10">
        <v>22.598761</v>
      </c>
      <c r="O42" s="6">
        <v>12.91</v>
      </c>
      <c r="P42" s="10">
        <v>9.1211610000000007</v>
      </c>
      <c r="Q42" s="6">
        <v>0.2501089467</v>
      </c>
      <c r="S42" s="7">
        <v>43472</v>
      </c>
      <c r="T42" s="5">
        <v>24</v>
      </c>
      <c r="U42" s="8">
        <v>170772.26</v>
      </c>
      <c r="V42" s="10">
        <v>515776.75511600001</v>
      </c>
      <c r="W42" s="10">
        <v>15000.4238</v>
      </c>
      <c r="X42" s="6">
        <v>11.384496</v>
      </c>
      <c r="Y42" s="10">
        <v>19473.252205000001</v>
      </c>
      <c r="Z42" s="6">
        <v>8.7695810000000005</v>
      </c>
      <c r="AA42" s="10">
        <v>4472.8284050000002</v>
      </c>
      <c r="AB42" s="6">
        <v>0.86720240110000002</v>
      </c>
    </row>
    <row r="43" spans="1:28" x14ac:dyDescent="0.2">
      <c r="A43" s="7">
        <v>43496</v>
      </c>
      <c r="B43" s="8">
        <v>24</v>
      </c>
      <c r="C43" s="8">
        <v>184887.79</v>
      </c>
      <c r="D43" s="8">
        <v>520030.34615499998</v>
      </c>
      <c r="E43" s="8">
        <v>15027.7161</v>
      </c>
      <c r="F43" s="8">
        <v>17558.444224999999</v>
      </c>
      <c r="H43" s="5" t="s">
        <v>130</v>
      </c>
      <c r="I43" s="5">
        <v>17.149999999999999</v>
      </c>
      <c r="J43" s="8">
        <v>389.3</v>
      </c>
      <c r="K43" s="10">
        <v>3539.090909</v>
      </c>
      <c r="L43" s="10">
        <v>49.713000000000001</v>
      </c>
      <c r="M43" s="6">
        <v>7.8309499999999996</v>
      </c>
      <c r="N43" s="10">
        <v>36.761094999999997</v>
      </c>
      <c r="O43" s="6">
        <v>10.59</v>
      </c>
      <c r="P43" s="10">
        <v>-12.951905</v>
      </c>
      <c r="Q43" s="6">
        <v>-0.36596699430000001</v>
      </c>
      <c r="S43" s="7">
        <v>43473</v>
      </c>
      <c r="T43" s="5">
        <v>24</v>
      </c>
      <c r="U43" s="8">
        <v>171462.32</v>
      </c>
      <c r="V43" s="10">
        <v>520159.50352199998</v>
      </c>
      <c r="W43" s="10">
        <v>15000.4238</v>
      </c>
      <c r="X43" s="6">
        <v>11.430498</v>
      </c>
      <c r="Y43" s="10">
        <v>19476.024444999999</v>
      </c>
      <c r="Z43" s="6">
        <v>8.8037639999999993</v>
      </c>
      <c r="AA43" s="10">
        <v>4475.6006450000004</v>
      </c>
      <c r="AB43" s="6">
        <v>0.86042850599999998</v>
      </c>
    </row>
    <row r="44" spans="1:28" x14ac:dyDescent="0.2">
      <c r="A44" s="7">
        <v>43524</v>
      </c>
      <c r="B44" s="8">
        <v>23</v>
      </c>
      <c r="C44" s="8">
        <v>176084.7</v>
      </c>
      <c r="D44" s="8">
        <v>509866.74362000002</v>
      </c>
      <c r="E44" s="8">
        <v>13468.9447</v>
      </c>
      <c r="F44" s="8">
        <v>21911.940202000002</v>
      </c>
      <c r="H44" s="5" t="s">
        <v>131</v>
      </c>
      <c r="I44" s="5">
        <v>21.62</v>
      </c>
      <c r="J44" s="8">
        <v>4210</v>
      </c>
      <c r="K44" s="10">
        <v>2392.0454549999999</v>
      </c>
      <c r="L44" s="10">
        <v>210.40559999999999</v>
      </c>
      <c r="M44" s="6">
        <v>20.008973000000001</v>
      </c>
      <c r="N44" s="10">
        <v>303.532805</v>
      </c>
      <c r="O44" s="6">
        <v>13.87</v>
      </c>
      <c r="P44" s="10">
        <v>93.127205000000004</v>
      </c>
      <c r="Q44" s="6">
        <v>3.8932038034000001</v>
      </c>
      <c r="S44" s="7">
        <v>43474</v>
      </c>
      <c r="T44" s="5">
        <v>24</v>
      </c>
      <c r="U44" s="8">
        <v>173898.75</v>
      </c>
      <c r="V44" s="10">
        <v>521356.63789299998</v>
      </c>
      <c r="W44" s="10">
        <v>15000.4238</v>
      </c>
      <c r="X44" s="6">
        <v>11.592922</v>
      </c>
      <c r="Y44" s="10">
        <v>19475.714628999998</v>
      </c>
      <c r="Z44" s="6">
        <v>8.9290050000000001</v>
      </c>
      <c r="AA44" s="10">
        <v>4475.2908289999996</v>
      </c>
      <c r="AB44" s="6">
        <v>0.85839337299999996</v>
      </c>
    </row>
    <row r="45" spans="1:28" x14ac:dyDescent="0.2">
      <c r="A45" s="7">
        <v>43553</v>
      </c>
      <c r="B45" s="8">
        <v>23</v>
      </c>
      <c r="C45" s="8">
        <v>177076.32</v>
      </c>
      <c r="D45" s="8">
        <v>533685.44718300004</v>
      </c>
      <c r="E45" s="8">
        <v>16631.0694</v>
      </c>
      <c r="F45" s="8">
        <v>22153.676309999999</v>
      </c>
      <c r="H45" s="5" t="s">
        <v>132</v>
      </c>
      <c r="I45" s="5">
        <v>17.8</v>
      </c>
      <c r="J45" s="8">
        <v>600.39</v>
      </c>
      <c r="K45" s="10">
        <v>2223.666667</v>
      </c>
      <c r="L45" s="10">
        <v>20.575299999999999</v>
      </c>
      <c r="M45" s="6">
        <v>29.180133000000001</v>
      </c>
      <c r="N45" s="10">
        <v>37.547842000000003</v>
      </c>
      <c r="O45" s="6">
        <v>15.99</v>
      </c>
      <c r="P45" s="10">
        <v>16.972542000000001</v>
      </c>
      <c r="Q45" s="6">
        <v>0.76326828369999999</v>
      </c>
      <c r="S45" s="7">
        <v>43475</v>
      </c>
      <c r="T45" s="5">
        <v>24</v>
      </c>
      <c r="U45" s="8">
        <v>174172.47</v>
      </c>
      <c r="V45" s="10">
        <v>518916.95352600003</v>
      </c>
      <c r="W45" s="10">
        <v>15000.4238</v>
      </c>
      <c r="X45" s="6">
        <v>11.61117</v>
      </c>
      <c r="Y45" s="10">
        <v>19472.329893999999</v>
      </c>
      <c r="Z45" s="6">
        <v>8.9446139999999996</v>
      </c>
      <c r="AA45" s="10">
        <v>4471.9060939999999</v>
      </c>
      <c r="AB45" s="6">
        <v>0.86177683410000006</v>
      </c>
    </row>
    <row r="46" spans="1:28" x14ac:dyDescent="0.2">
      <c r="A46" s="7">
        <v>43585</v>
      </c>
      <c r="B46" s="8">
        <v>23</v>
      </c>
      <c r="C46" s="8">
        <v>175649.27</v>
      </c>
      <c r="D46" s="8">
        <v>530606.18450800003</v>
      </c>
      <c r="E46" s="8">
        <v>16657.7035</v>
      </c>
      <c r="F46" s="8">
        <v>21267.340861000001</v>
      </c>
      <c r="H46" s="5" t="s">
        <v>133</v>
      </c>
      <c r="I46" s="5">
        <v>25.39</v>
      </c>
      <c r="J46" s="8">
        <v>1020</v>
      </c>
      <c r="K46" s="10">
        <v>2125</v>
      </c>
      <c r="L46" s="10">
        <v>-93.834000000000003</v>
      </c>
      <c r="M46" s="6">
        <v>-10.87026</v>
      </c>
      <c r="N46" s="10">
        <v>79.6875</v>
      </c>
      <c r="O46" s="6">
        <v>12.8</v>
      </c>
      <c r="P46" s="10">
        <v>173.5215</v>
      </c>
      <c r="Q46" s="6">
        <v>8.1657176470999993</v>
      </c>
      <c r="S46" s="7">
        <v>43476</v>
      </c>
      <c r="T46" s="5">
        <v>24</v>
      </c>
      <c r="U46" s="8">
        <v>174902.47</v>
      </c>
      <c r="V46" s="10">
        <v>521724.736324</v>
      </c>
      <c r="W46" s="10">
        <v>15000.4238</v>
      </c>
      <c r="X46" s="6">
        <v>11.659834999999999</v>
      </c>
      <c r="Y46" s="10">
        <v>19476.912756000002</v>
      </c>
      <c r="Z46" s="6">
        <v>8.9799889999999998</v>
      </c>
      <c r="AA46" s="10">
        <v>4476.4889560000001</v>
      </c>
      <c r="AB46" s="6">
        <v>0.85801738809999994</v>
      </c>
    </row>
    <row r="47" spans="1:28" x14ac:dyDescent="0.2">
      <c r="A47" s="7">
        <v>43616</v>
      </c>
      <c r="B47" s="8">
        <v>23</v>
      </c>
      <c r="C47" s="8">
        <v>144608.37</v>
      </c>
      <c r="D47" s="8">
        <v>533493.84782499995</v>
      </c>
      <c r="E47" s="8">
        <v>15841.1435</v>
      </c>
      <c r="F47" s="8">
        <v>20040.253476000002</v>
      </c>
      <c r="H47" s="5" t="s">
        <v>134</v>
      </c>
      <c r="I47" s="5">
        <v>0.4</v>
      </c>
      <c r="J47" s="8">
        <v>37.200000000000003</v>
      </c>
      <c r="K47" s="10">
        <v>1860</v>
      </c>
      <c r="L47" s="10">
        <v>-49.982399999999998</v>
      </c>
      <c r="M47" s="6">
        <v>-0.74426199999999998</v>
      </c>
      <c r="N47" s="10">
        <v>-49.982399999999998</v>
      </c>
      <c r="O47" s="6">
        <v>-0.74426199999999998</v>
      </c>
      <c r="P47" s="10">
        <v>0</v>
      </c>
      <c r="Q47" s="6">
        <v>0</v>
      </c>
      <c r="S47" s="7">
        <v>43479</v>
      </c>
      <c r="T47" s="5">
        <v>24</v>
      </c>
      <c r="U47" s="8">
        <v>175955.8</v>
      </c>
      <c r="V47" s="10">
        <v>523812.79349700001</v>
      </c>
      <c r="W47" s="10">
        <v>14969.560600000001</v>
      </c>
      <c r="X47" s="6">
        <v>11.754239</v>
      </c>
      <c r="Y47" s="10">
        <v>18164.168752000001</v>
      </c>
      <c r="Z47" s="6">
        <v>9.6869720000000008</v>
      </c>
      <c r="AA47" s="10">
        <v>3194.6081519999998</v>
      </c>
      <c r="AB47" s="6">
        <v>0.60987593120000005</v>
      </c>
    </row>
    <row r="48" spans="1:28" x14ac:dyDescent="0.2">
      <c r="A48" s="7">
        <v>43627</v>
      </c>
      <c r="B48" s="8">
        <v>23</v>
      </c>
      <c r="C48" s="8">
        <v>153077.94</v>
      </c>
      <c r="D48" s="8">
        <v>531226.81470600003</v>
      </c>
      <c r="E48" s="8">
        <v>15863.987800000001</v>
      </c>
      <c r="F48" s="8">
        <v>20107.232152</v>
      </c>
      <c r="H48" s="5" t="s">
        <v>135</v>
      </c>
      <c r="I48" s="5">
        <v>37.74</v>
      </c>
      <c r="J48" s="8">
        <v>158.88999999999999</v>
      </c>
      <c r="K48" s="10">
        <v>1765.444444</v>
      </c>
      <c r="L48" s="10">
        <v>1.6839999999999999</v>
      </c>
      <c r="M48" s="6">
        <v>94.352732000000003</v>
      </c>
      <c r="N48" s="10">
        <v>1.6839999999999999</v>
      </c>
      <c r="O48" s="6">
        <v>94.352732000000003</v>
      </c>
      <c r="P48" s="10">
        <v>0</v>
      </c>
      <c r="Q48" s="6">
        <v>0</v>
      </c>
      <c r="S48" s="7">
        <v>43480</v>
      </c>
      <c r="T48" s="5">
        <v>24</v>
      </c>
      <c r="U48" s="8">
        <v>175560.83</v>
      </c>
      <c r="V48" s="10">
        <v>523608.70925299998</v>
      </c>
      <c r="W48" s="10">
        <v>14969.560600000001</v>
      </c>
      <c r="X48" s="6">
        <v>11.727855</v>
      </c>
      <c r="Y48" s="10">
        <v>18168.043383</v>
      </c>
      <c r="Z48" s="6">
        <v>9.6631669999999996</v>
      </c>
      <c r="AA48" s="10">
        <v>3198.4827829999999</v>
      </c>
      <c r="AB48" s="6">
        <v>0.61085362529999998</v>
      </c>
    </row>
    <row r="49" spans="1:28" x14ac:dyDescent="0.2">
      <c r="A49" s="7">
        <v>43798</v>
      </c>
      <c r="B49" s="8">
        <v>23</v>
      </c>
      <c r="C49" s="8">
        <v>185298.6</v>
      </c>
      <c r="D49" s="8">
        <v>534998.91174799995</v>
      </c>
      <c r="E49" s="8">
        <v>13473.722400000001</v>
      </c>
      <c r="F49" s="8">
        <v>18413.541708000001</v>
      </c>
      <c r="H49" s="5" t="s">
        <v>136</v>
      </c>
      <c r="I49" s="5">
        <v>0.69</v>
      </c>
      <c r="J49" s="8">
        <v>34.54</v>
      </c>
      <c r="K49" s="10">
        <v>1727</v>
      </c>
      <c r="L49" s="10">
        <v>-89.243399999999994</v>
      </c>
      <c r="M49" s="6">
        <v>-0.38703100000000001</v>
      </c>
      <c r="N49" s="10">
        <v>-89.243399999999994</v>
      </c>
      <c r="O49" s="6">
        <v>-0.38703100000000001</v>
      </c>
      <c r="P49" s="10">
        <v>0</v>
      </c>
      <c r="Q49" s="6">
        <v>0</v>
      </c>
      <c r="S49" s="7">
        <v>43481</v>
      </c>
      <c r="T49" s="5">
        <v>24</v>
      </c>
      <c r="U49" s="8">
        <v>176295.7</v>
      </c>
      <c r="V49" s="10">
        <v>524871.47389899998</v>
      </c>
      <c r="W49" s="10">
        <v>14969.560600000001</v>
      </c>
      <c r="X49" s="6">
        <v>11.776946000000001</v>
      </c>
      <c r="Y49" s="10">
        <v>18169.982649000001</v>
      </c>
      <c r="Z49" s="6">
        <v>9.7025790000000001</v>
      </c>
      <c r="AA49" s="10">
        <v>3200.4220489999998</v>
      </c>
      <c r="AB49" s="6">
        <v>0.60975347449999995</v>
      </c>
    </row>
    <row r="50" spans="1:28" x14ac:dyDescent="0.2">
      <c r="A50" s="7">
        <v>43818</v>
      </c>
      <c r="B50" s="8">
        <v>23</v>
      </c>
      <c r="C50" s="8">
        <v>188464.08</v>
      </c>
      <c r="D50" s="8">
        <v>532864.09998599999</v>
      </c>
      <c r="E50" s="8">
        <v>13559.591</v>
      </c>
      <c r="F50" s="8">
        <v>18488.049330000002</v>
      </c>
      <c r="H50" s="5" t="s">
        <v>137</v>
      </c>
      <c r="I50" s="5">
        <v>60.28</v>
      </c>
      <c r="J50" s="8">
        <v>13550</v>
      </c>
      <c r="K50" s="10">
        <v>1109.74611</v>
      </c>
      <c r="L50" s="10">
        <v>971.39520000000005</v>
      </c>
      <c r="M50" s="6">
        <v>13.949009</v>
      </c>
      <c r="N50" s="10">
        <v>920.51630399999999</v>
      </c>
      <c r="O50" s="6">
        <v>14.72</v>
      </c>
      <c r="P50" s="10">
        <v>-50.878895999999997</v>
      </c>
      <c r="Q50" s="6">
        <v>-4.5847329588000001</v>
      </c>
      <c r="S50" s="7">
        <v>43482</v>
      </c>
      <c r="T50" s="5">
        <v>24</v>
      </c>
      <c r="U50" s="8">
        <v>179008.05</v>
      </c>
      <c r="V50" s="10">
        <v>524066.21174599999</v>
      </c>
      <c r="W50" s="10">
        <v>14969.560600000001</v>
      </c>
      <c r="X50" s="6">
        <v>11.958137000000001</v>
      </c>
      <c r="Y50" s="10">
        <v>18169.331189</v>
      </c>
      <c r="Z50" s="6">
        <v>9.8522090000000002</v>
      </c>
      <c r="AA50" s="10">
        <v>3199.7705890000002</v>
      </c>
      <c r="AB50" s="6">
        <v>0.61056609210000001</v>
      </c>
    </row>
    <row r="51" spans="1:28" x14ac:dyDescent="0.2">
      <c r="A51" s="7"/>
      <c r="D51" s="8"/>
      <c r="E51" s="8"/>
      <c r="F51" s="8"/>
      <c r="H51" s="5" t="s">
        <v>138</v>
      </c>
      <c r="I51" s="5">
        <v>6.9</v>
      </c>
      <c r="J51" s="8">
        <v>152.01</v>
      </c>
      <c r="K51" s="10">
        <v>71.366197</v>
      </c>
      <c r="L51" s="10">
        <v>72.258399999999995</v>
      </c>
      <c r="M51" s="6">
        <v>2.1036999999999999</v>
      </c>
      <c r="N51" s="10">
        <v>72.258399999999995</v>
      </c>
      <c r="O51" s="6">
        <v>2.1036999999999999</v>
      </c>
      <c r="P51" s="10">
        <v>0</v>
      </c>
      <c r="Q51" s="6">
        <v>0</v>
      </c>
      <c r="S51" s="7">
        <v>43483</v>
      </c>
      <c r="T51" s="5">
        <v>24</v>
      </c>
      <c r="U51" s="8">
        <v>181689.11</v>
      </c>
      <c r="V51" s="10">
        <v>520711.89701100002</v>
      </c>
      <c r="W51" s="10">
        <v>14969.560600000001</v>
      </c>
      <c r="X51" s="6">
        <v>12.137237000000001</v>
      </c>
      <c r="Y51" s="10">
        <v>18165.053467999998</v>
      </c>
      <c r="Z51" s="6">
        <v>10.002124</v>
      </c>
      <c r="AA51" s="10">
        <v>3195.4928679999998</v>
      </c>
      <c r="AB51" s="6">
        <v>0.61367771439999996</v>
      </c>
    </row>
    <row r="52" spans="1:28" x14ac:dyDescent="0.2">
      <c r="A52" s="7"/>
      <c r="D52" s="8"/>
      <c r="E52" s="8"/>
      <c r="F52" s="8"/>
      <c r="J52" s="8"/>
      <c r="K52" s="10"/>
      <c r="L52" s="10"/>
      <c r="N52" s="10"/>
      <c r="P52" s="10"/>
      <c r="S52" s="7">
        <v>43486</v>
      </c>
      <c r="T52" s="5">
        <v>24</v>
      </c>
      <c r="U52" s="8">
        <v>182230.17</v>
      </c>
      <c r="V52" s="10">
        <v>522848.678617</v>
      </c>
      <c r="W52" s="10">
        <v>15074.6939</v>
      </c>
      <c r="X52" s="6">
        <v>12.088482000000001</v>
      </c>
      <c r="Y52" s="10">
        <v>17977.255202</v>
      </c>
      <c r="Z52" s="6">
        <v>10.136706999999999</v>
      </c>
      <c r="AA52" s="10">
        <v>2902.5613020000001</v>
      </c>
      <c r="AB52" s="6">
        <v>0.5551436622</v>
      </c>
    </row>
    <row r="53" spans="1:28" x14ac:dyDescent="0.2">
      <c r="A53" s="7"/>
      <c r="D53" s="8"/>
      <c r="E53" s="8"/>
      <c r="F53" s="8"/>
      <c r="J53" s="8"/>
      <c r="K53" s="10"/>
      <c r="L53" s="10"/>
      <c r="N53" s="10"/>
      <c r="P53" s="10"/>
      <c r="S53" s="7">
        <v>43487</v>
      </c>
      <c r="T53" s="5">
        <v>24</v>
      </c>
      <c r="U53" s="8">
        <v>178804.75</v>
      </c>
      <c r="V53" s="10">
        <v>521647.17395899998</v>
      </c>
      <c r="W53" s="10">
        <v>15074.6939</v>
      </c>
      <c r="X53" s="6">
        <v>11.861252</v>
      </c>
      <c r="Y53" s="10">
        <v>17977.864785999998</v>
      </c>
      <c r="Z53" s="6">
        <v>9.9458280000000006</v>
      </c>
      <c r="AA53" s="10">
        <v>2903.1708859999999</v>
      </c>
      <c r="AB53" s="6">
        <v>0.55653917649999995</v>
      </c>
    </row>
    <row r="54" spans="1:28" x14ac:dyDescent="0.2">
      <c r="A54" s="7"/>
      <c r="D54" s="8"/>
      <c r="E54" s="8"/>
      <c r="F54" s="8"/>
      <c r="J54" s="8"/>
      <c r="K54" s="10"/>
      <c r="L54" s="10"/>
      <c r="N54" s="10"/>
      <c r="P54" s="10"/>
      <c r="S54" s="7">
        <v>43488</v>
      </c>
      <c r="T54" s="5">
        <v>24</v>
      </c>
      <c r="U54" s="8">
        <v>177999.9</v>
      </c>
      <c r="V54" s="10">
        <v>520385.70708899997</v>
      </c>
      <c r="W54" s="10">
        <v>15074.6939</v>
      </c>
      <c r="X54" s="6">
        <v>11.807862</v>
      </c>
      <c r="Y54" s="10">
        <v>17977.214535999999</v>
      </c>
      <c r="Z54" s="6">
        <v>9.9014170000000004</v>
      </c>
      <c r="AA54" s="10">
        <v>2902.5206360000002</v>
      </c>
      <c r="AB54" s="6">
        <v>0.55776332760000003</v>
      </c>
    </row>
    <row r="55" spans="1:28" x14ac:dyDescent="0.2">
      <c r="A55" s="7"/>
      <c r="D55" s="8"/>
      <c r="E55" s="8"/>
      <c r="F55" s="8"/>
      <c r="J55" s="8"/>
      <c r="K55" s="10"/>
      <c r="L55" s="10"/>
      <c r="N55" s="10"/>
      <c r="P55" s="10"/>
      <c r="S55" s="7">
        <v>43489</v>
      </c>
      <c r="T55" s="5">
        <v>24</v>
      </c>
      <c r="U55" s="8">
        <v>175646.71</v>
      </c>
      <c r="V55" s="10">
        <v>522213.08012200001</v>
      </c>
      <c r="W55" s="10">
        <v>15074.6939</v>
      </c>
      <c r="X55" s="6">
        <v>11.651759999999999</v>
      </c>
      <c r="Y55" s="10">
        <v>17974.205492000001</v>
      </c>
      <c r="Z55" s="6">
        <v>9.7721540000000005</v>
      </c>
      <c r="AA55" s="10">
        <v>2899.5115919999998</v>
      </c>
      <c r="AB55" s="6">
        <v>0.55523534399999996</v>
      </c>
    </row>
    <row r="56" spans="1:28" x14ac:dyDescent="0.2">
      <c r="A56" s="7"/>
      <c r="D56" s="8"/>
      <c r="E56" s="8"/>
      <c r="F56" s="8"/>
      <c r="J56" s="8"/>
      <c r="K56" s="10"/>
      <c r="L56" s="10"/>
      <c r="N56" s="10"/>
      <c r="P56" s="10"/>
      <c r="S56" s="7">
        <v>43490</v>
      </c>
      <c r="T56" s="5">
        <v>24</v>
      </c>
      <c r="U56" s="8">
        <v>179598.24</v>
      </c>
      <c r="V56" s="10">
        <v>524985.23053199996</v>
      </c>
      <c r="W56" s="10">
        <v>15074.6939</v>
      </c>
      <c r="X56" s="6">
        <v>11.91389</v>
      </c>
      <c r="Y56" s="10">
        <v>17976.402744999999</v>
      </c>
      <c r="Z56" s="6">
        <v>9.9907769999999996</v>
      </c>
      <c r="AA56" s="10">
        <v>2901.7088450000001</v>
      </c>
      <c r="AB56" s="6">
        <v>0.55272199600000005</v>
      </c>
    </row>
    <row r="57" spans="1:28" x14ac:dyDescent="0.2">
      <c r="A57" s="7"/>
      <c r="D57" s="8"/>
      <c r="E57" s="8"/>
      <c r="F57" s="8"/>
      <c r="J57" s="8"/>
      <c r="K57" s="10"/>
      <c r="L57" s="10"/>
      <c r="N57" s="10"/>
      <c r="P57" s="10"/>
      <c r="S57" s="7">
        <v>43493</v>
      </c>
      <c r="T57" s="5">
        <v>24</v>
      </c>
      <c r="U57" s="8">
        <v>177436.47</v>
      </c>
      <c r="V57" s="10">
        <v>521945.93997200002</v>
      </c>
      <c r="W57" s="10">
        <v>15027.7161</v>
      </c>
      <c r="X57" s="6">
        <v>11.807281</v>
      </c>
      <c r="Y57" s="10">
        <v>17560.439602999999</v>
      </c>
      <c r="Z57" s="6">
        <v>10.104329999999999</v>
      </c>
      <c r="AA57" s="10">
        <v>2532.7235030000002</v>
      </c>
      <c r="AB57" s="6">
        <v>0.48524632699999998</v>
      </c>
    </row>
    <row r="58" spans="1:28" x14ac:dyDescent="0.2">
      <c r="A58" s="7"/>
      <c r="D58" s="8"/>
      <c r="E58" s="8"/>
      <c r="F58" s="8"/>
      <c r="J58" s="8"/>
      <c r="K58" s="10"/>
      <c r="L58" s="10"/>
      <c r="N58" s="10"/>
      <c r="P58" s="10"/>
      <c r="S58" s="7">
        <v>43494</v>
      </c>
      <c r="T58" s="5">
        <v>24</v>
      </c>
      <c r="U58" s="8">
        <v>178296.54</v>
      </c>
      <c r="V58" s="10">
        <v>521050.90653099999</v>
      </c>
      <c r="W58" s="10">
        <v>15027.7161</v>
      </c>
      <c r="X58" s="6">
        <v>11.864513000000001</v>
      </c>
      <c r="Y58" s="10">
        <v>17563.874401000001</v>
      </c>
      <c r="Z58" s="6">
        <v>10.151322</v>
      </c>
      <c r="AA58" s="10">
        <v>2536.1583009999999</v>
      </c>
      <c r="AB58" s="6">
        <v>0.48673906309999998</v>
      </c>
    </row>
    <row r="59" spans="1:28" x14ac:dyDescent="0.2">
      <c r="A59" s="7"/>
      <c r="D59" s="8"/>
      <c r="E59" s="8"/>
      <c r="F59" s="8"/>
      <c r="J59" s="8"/>
      <c r="K59" s="10"/>
      <c r="L59" s="10"/>
      <c r="N59" s="10"/>
      <c r="P59" s="10"/>
      <c r="S59" s="7">
        <v>43495</v>
      </c>
      <c r="T59" s="5">
        <v>24</v>
      </c>
      <c r="U59" s="8">
        <v>181610.44</v>
      </c>
      <c r="V59" s="10">
        <v>524964.47294600005</v>
      </c>
      <c r="W59" s="10">
        <v>15027.7161</v>
      </c>
      <c r="X59" s="6">
        <v>12.085032999999999</v>
      </c>
      <c r="Y59" s="10">
        <v>17557.846813</v>
      </c>
      <c r="Z59" s="6">
        <v>10.343548</v>
      </c>
      <c r="AA59" s="10">
        <v>2530.130713</v>
      </c>
      <c r="AB59" s="6">
        <v>0.48196227419999998</v>
      </c>
    </row>
    <row r="60" spans="1:28" x14ac:dyDescent="0.2">
      <c r="A60" s="7"/>
      <c r="D60" s="8"/>
      <c r="E60" s="8"/>
      <c r="F60" s="8"/>
      <c r="J60" s="8"/>
      <c r="K60" s="10"/>
      <c r="L60" s="10"/>
      <c r="N60" s="10"/>
      <c r="P60" s="10"/>
      <c r="S60" s="7">
        <v>43496</v>
      </c>
      <c r="T60" s="5">
        <v>24</v>
      </c>
      <c r="U60" s="8">
        <v>184887.79</v>
      </c>
      <c r="V60" s="10">
        <v>520030.34615499998</v>
      </c>
      <c r="W60" s="10">
        <v>15027.7161</v>
      </c>
      <c r="X60" s="6">
        <v>12.30312</v>
      </c>
      <c r="Y60" s="10">
        <v>17558.444222999999</v>
      </c>
      <c r="Z60" s="6">
        <v>10.52985</v>
      </c>
      <c r="AA60" s="10">
        <v>2530.7281229999999</v>
      </c>
      <c r="AB60" s="6">
        <v>0.48665008520000003</v>
      </c>
    </row>
    <row r="61" spans="1:28" x14ac:dyDescent="0.2">
      <c r="A61" s="7"/>
      <c r="D61" s="8"/>
      <c r="E61" s="8"/>
      <c r="F61" s="8"/>
      <c r="J61" s="8"/>
      <c r="K61" s="10"/>
      <c r="L61" s="10"/>
      <c r="N61" s="10"/>
      <c r="P61" s="10"/>
      <c r="S61" s="7">
        <v>43497</v>
      </c>
      <c r="T61" s="5">
        <v>24</v>
      </c>
      <c r="U61" s="8">
        <v>182251.47</v>
      </c>
      <c r="V61" s="10">
        <v>522429.53982599999</v>
      </c>
      <c r="W61" s="10">
        <v>15027.7161</v>
      </c>
      <c r="X61" s="6">
        <v>12.127689</v>
      </c>
      <c r="Y61" s="10">
        <v>17557.368066999999</v>
      </c>
      <c r="Z61" s="6">
        <v>10.380341</v>
      </c>
      <c r="AA61" s="10">
        <v>2529.6519669999998</v>
      </c>
      <c r="AB61" s="6">
        <v>0.48420921379999998</v>
      </c>
    </row>
    <row r="62" spans="1:28" x14ac:dyDescent="0.2">
      <c r="A62" s="7"/>
      <c r="D62" s="8"/>
      <c r="E62" s="8"/>
      <c r="F62" s="8"/>
      <c r="J62" s="8"/>
      <c r="K62" s="10"/>
      <c r="L62" s="10"/>
      <c r="N62" s="10"/>
      <c r="P62" s="10"/>
      <c r="S62" s="7">
        <v>43500</v>
      </c>
      <c r="T62" s="5">
        <v>24</v>
      </c>
      <c r="U62" s="8">
        <v>182850.42</v>
      </c>
      <c r="V62" s="10">
        <v>527433.75932800001</v>
      </c>
      <c r="W62" s="10">
        <v>15027.7161</v>
      </c>
      <c r="X62" s="6">
        <v>12.167546</v>
      </c>
      <c r="Y62" s="10">
        <v>17556.956760000001</v>
      </c>
      <c r="Z62" s="6">
        <v>10.414699000000001</v>
      </c>
      <c r="AA62" s="10">
        <v>2529.2406599999999</v>
      </c>
      <c r="AB62" s="6">
        <v>0.4795371202</v>
      </c>
    </row>
    <row r="63" spans="1:28" x14ac:dyDescent="0.2">
      <c r="A63" s="7"/>
      <c r="D63" s="8"/>
      <c r="E63" s="8"/>
      <c r="F63" s="8"/>
      <c r="J63" s="8"/>
      <c r="K63" s="10"/>
      <c r="L63" s="10"/>
      <c r="N63" s="10"/>
      <c r="P63" s="10"/>
      <c r="S63" s="7">
        <v>43504</v>
      </c>
      <c r="T63" s="5">
        <v>24</v>
      </c>
      <c r="U63" s="8">
        <v>177397.22</v>
      </c>
      <c r="V63" s="10">
        <v>520644.22865100001</v>
      </c>
      <c r="W63" s="10">
        <v>15027.7161</v>
      </c>
      <c r="X63" s="6">
        <v>11.804669000000001</v>
      </c>
      <c r="Y63" s="10">
        <v>17557.092209999999</v>
      </c>
      <c r="Z63" s="6">
        <v>10.104020999999999</v>
      </c>
      <c r="AA63" s="10">
        <v>2529.3761100000002</v>
      </c>
      <c r="AB63" s="6">
        <v>0.48581660399999999</v>
      </c>
    </row>
    <row r="64" spans="1:28" x14ac:dyDescent="0.2">
      <c r="A64" s="7"/>
      <c r="D64" s="8"/>
      <c r="E64" s="8"/>
      <c r="F64" s="8"/>
      <c r="J64" s="8"/>
      <c r="K64" s="10"/>
      <c r="L64" s="10"/>
      <c r="N64" s="10"/>
      <c r="P64" s="10"/>
      <c r="S64" s="7">
        <v>43507</v>
      </c>
      <c r="T64" s="5">
        <v>23</v>
      </c>
      <c r="U64" s="8">
        <v>177742.64</v>
      </c>
      <c r="V64" s="10">
        <v>519379.20804</v>
      </c>
      <c r="W64" s="10">
        <v>14749.3017</v>
      </c>
      <c r="X64" s="6">
        <v>12.050919</v>
      </c>
      <c r="Y64" s="10">
        <v>21552.678433000001</v>
      </c>
      <c r="Z64" s="6">
        <v>8.246893</v>
      </c>
      <c r="AA64" s="10">
        <v>6803.3767330000001</v>
      </c>
      <c r="AB64" s="6">
        <v>1.3099054848</v>
      </c>
    </row>
    <row r="65" spans="1:28" x14ac:dyDescent="0.2">
      <c r="A65" s="7"/>
      <c r="D65" s="8"/>
      <c r="E65" s="8"/>
      <c r="F65" s="8"/>
      <c r="J65" s="8"/>
      <c r="K65" s="10"/>
      <c r="L65" s="10"/>
      <c r="N65" s="10"/>
      <c r="P65" s="10"/>
      <c r="S65" s="7">
        <v>43508</v>
      </c>
      <c r="T65" s="5">
        <v>23</v>
      </c>
      <c r="U65" s="8">
        <v>177642.66</v>
      </c>
      <c r="V65" s="10">
        <v>513997.84126800002</v>
      </c>
      <c r="W65" s="10">
        <v>14749.3017</v>
      </c>
      <c r="X65" s="6">
        <v>12.044140000000001</v>
      </c>
      <c r="Y65" s="10">
        <v>21546.620714000001</v>
      </c>
      <c r="Z65" s="6">
        <v>8.2445719999999998</v>
      </c>
      <c r="AA65" s="10">
        <v>6797.3190139999997</v>
      </c>
      <c r="AB65" s="6">
        <v>1.3224411599000001</v>
      </c>
    </row>
    <row r="66" spans="1:28" x14ac:dyDescent="0.2">
      <c r="A66" s="7"/>
      <c r="D66" s="8"/>
      <c r="E66" s="8"/>
      <c r="F66" s="8"/>
      <c r="J66" s="8"/>
      <c r="K66" s="10"/>
      <c r="L66" s="10"/>
      <c r="N66" s="10"/>
      <c r="P66" s="10"/>
      <c r="S66" s="7">
        <v>43509</v>
      </c>
      <c r="T66" s="5">
        <v>23</v>
      </c>
      <c r="U66" s="8">
        <v>181240.19</v>
      </c>
      <c r="V66" s="10">
        <v>511225.41921999998</v>
      </c>
      <c r="W66" s="10">
        <v>14749.3017</v>
      </c>
      <c r="X66" s="6">
        <v>12.288052</v>
      </c>
      <c r="Y66" s="10">
        <v>21551.427642999999</v>
      </c>
      <c r="Z66" s="6">
        <v>8.4096609999999998</v>
      </c>
      <c r="AA66" s="10">
        <v>6802.125943</v>
      </c>
      <c r="AB66" s="6">
        <v>1.3305531546</v>
      </c>
    </row>
    <row r="67" spans="1:28" x14ac:dyDescent="0.2">
      <c r="J67" s="8"/>
      <c r="K67" s="10"/>
      <c r="L67" s="10"/>
      <c r="N67" s="10"/>
      <c r="P67" s="10"/>
      <c r="S67" s="7">
        <v>43510</v>
      </c>
      <c r="T67" s="5">
        <v>23</v>
      </c>
      <c r="U67" s="8">
        <v>182052.89</v>
      </c>
      <c r="V67" s="10">
        <v>512580.16032700002</v>
      </c>
      <c r="W67" s="10">
        <v>14749.3017</v>
      </c>
      <c r="X67" s="6">
        <v>12.343152999999999</v>
      </c>
      <c r="Y67" s="10">
        <v>21543.995276000001</v>
      </c>
      <c r="Z67" s="6">
        <v>8.4502849999999992</v>
      </c>
      <c r="AA67" s="10">
        <v>6794.6935759999997</v>
      </c>
      <c r="AB67" s="6">
        <v>1.3255865331000001</v>
      </c>
    </row>
    <row r="68" spans="1:28" x14ac:dyDescent="0.2">
      <c r="J68" s="8"/>
      <c r="K68" s="10"/>
      <c r="L68" s="10"/>
      <c r="N68" s="10"/>
      <c r="P68" s="10"/>
      <c r="S68" s="7">
        <v>43511</v>
      </c>
      <c r="T68" s="5">
        <v>23</v>
      </c>
      <c r="U68" s="8">
        <v>183715.67</v>
      </c>
      <c r="V68" s="10">
        <v>510754.00505199999</v>
      </c>
      <c r="W68" s="10">
        <v>14749.3017</v>
      </c>
      <c r="X68" s="6">
        <v>12.455889000000001</v>
      </c>
      <c r="Y68" s="10">
        <v>21544.624221999999</v>
      </c>
      <c r="Z68" s="6">
        <v>8.5272159999999992</v>
      </c>
      <c r="AA68" s="10">
        <v>6795.3225220000004</v>
      </c>
      <c r="AB68" s="6">
        <v>1.3304491897999999</v>
      </c>
    </row>
    <row r="69" spans="1:28" x14ac:dyDescent="0.2">
      <c r="J69" s="8"/>
      <c r="K69" s="10"/>
      <c r="L69" s="10"/>
      <c r="N69" s="10"/>
      <c r="P69" s="10"/>
      <c r="S69" s="7">
        <v>43514</v>
      </c>
      <c r="T69" s="5">
        <v>23</v>
      </c>
      <c r="U69" s="8">
        <v>181722.63</v>
      </c>
      <c r="V69" s="10">
        <v>516442.225507</v>
      </c>
      <c r="W69" s="10">
        <v>13967.364799999999</v>
      </c>
      <c r="X69" s="6">
        <v>13.010516000000001</v>
      </c>
      <c r="Y69" s="10">
        <v>21828.456354000002</v>
      </c>
      <c r="Z69" s="6">
        <v>8.3250329999999995</v>
      </c>
      <c r="AA69" s="10">
        <v>7861.0915539999996</v>
      </c>
      <c r="AB69" s="6">
        <v>1.5221628220000001</v>
      </c>
    </row>
    <row r="70" spans="1:28" x14ac:dyDescent="0.2">
      <c r="J70" s="8"/>
      <c r="K70" s="10"/>
      <c r="L70" s="10"/>
      <c r="N70" s="10"/>
      <c r="P70" s="10"/>
      <c r="S70" s="7">
        <v>43515</v>
      </c>
      <c r="T70" s="5">
        <v>23</v>
      </c>
      <c r="U70" s="8">
        <v>182275.69</v>
      </c>
      <c r="V70" s="10">
        <v>518116.17270300002</v>
      </c>
      <c r="W70" s="10">
        <v>13967.364799999999</v>
      </c>
      <c r="X70" s="6">
        <v>13.050113</v>
      </c>
      <c r="Y70" s="10">
        <v>21821.005211</v>
      </c>
      <c r="Z70" s="6">
        <v>8.3532220000000006</v>
      </c>
      <c r="AA70" s="10">
        <v>7853.6404110000003</v>
      </c>
      <c r="AB70" s="6">
        <v>1.515806845</v>
      </c>
    </row>
    <row r="71" spans="1:28" x14ac:dyDescent="0.2">
      <c r="J71" s="8"/>
      <c r="K71" s="10"/>
      <c r="L71" s="10"/>
      <c r="N71" s="10"/>
      <c r="P71" s="10"/>
      <c r="S71" s="7">
        <v>43516</v>
      </c>
      <c r="T71" s="5">
        <v>23</v>
      </c>
      <c r="U71" s="8">
        <v>182751.34</v>
      </c>
      <c r="V71" s="10">
        <v>511252.03229100001</v>
      </c>
      <c r="W71" s="10">
        <v>13967.364799999999</v>
      </c>
      <c r="X71" s="6">
        <v>13.084167000000001</v>
      </c>
      <c r="Y71" s="10">
        <v>21821.510333999999</v>
      </c>
      <c r="Z71" s="6">
        <v>8.3748249999999995</v>
      </c>
      <c r="AA71" s="10">
        <v>7854.1455340000002</v>
      </c>
      <c r="AB71" s="6">
        <v>1.5362570782</v>
      </c>
    </row>
    <row r="72" spans="1:28" x14ac:dyDescent="0.2">
      <c r="J72" s="8"/>
      <c r="K72" s="10"/>
      <c r="L72" s="10"/>
      <c r="N72" s="10"/>
      <c r="P72" s="10"/>
      <c r="S72" s="7">
        <v>43517</v>
      </c>
      <c r="T72" s="5">
        <v>23</v>
      </c>
      <c r="U72" s="8">
        <v>180458.84</v>
      </c>
      <c r="V72" s="10">
        <v>513949.56082800002</v>
      </c>
      <c r="W72" s="10">
        <v>13967.364799999999</v>
      </c>
      <c r="X72" s="6">
        <v>12.920035</v>
      </c>
      <c r="Y72" s="10">
        <v>21825.020364</v>
      </c>
      <c r="Z72" s="6">
        <v>8.2684390000000008</v>
      </c>
      <c r="AA72" s="10">
        <v>7857.6555639999997</v>
      </c>
      <c r="AB72" s="6">
        <v>1.5288767932</v>
      </c>
    </row>
    <row r="73" spans="1:28" x14ac:dyDescent="0.2">
      <c r="J73" s="8"/>
      <c r="K73" s="10"/>
      <c r="L73" s="10"/>
      <c r="N73" s="10"/>
      <c r="P73" s="10"/>
      <c r="S73" s="7">
        <v>43518</v>
      </c>
      <c r="T73" s="5">
        <v>23</v>
      </c>
      <c r="U73" s="8">
        <v>182189.3</v>
      </c>
      <c r="V73" s="10">
        <v>507474.841977</v>
      </c>
      <c r="W73" s="10">
        <v>13967.364799999999</v>
      </c>
      <c r="X73" s="6">
        <v>13.043927999999999</v>
      </c>
      <c r="Y73" s="10">
        <v>21825.903932000001</v>
      </c>
      <c r="Z73" s="6">
        <v>8.3473889999999997</v>
      </c>
      <c r="AA73" s="10">
        <v>7858.5391319999999</v>
      </c>
      <c r="AB73" s="6">
        <v>1.5485573829999999</v>
      </c>
    </row>
    <row r="74" spans="1:28" x14ac:dyDescent="0.2">
      <c r="J74" s="8"/>
      <c r="K74" s="10"/>
      <c r="L74" s="10"/>
      <c r="N74" s="10"/>
      <c r="P74" s="10"/>
      <c r="S74" s="7">
        <v>43521</v>
      </c>
      <c r="T74" s="5">
        <v>23</v>
      </c>
      <c r="U74" s="8">
        <v>181706.4</v>
      </c>
      <c r="V74" s="10">
        <v>510947.212466</v>
      </c>
      <c r="W74" s="10">
        <v>13468.9447</v>
      </c>
      <c r="X74" s="6">
        <v>13.490767</v>
      </c>
      <c r="Y74" s="10">
        <v>21899.814015</v>
      </c>
      <c r="Z74" s="6">
        <v>8.2971660000000007</v>
      </c>
      <c r="AA74" s="10">
        <v>8430.8693149999999</v>
      </c>
      <c r="AB74" s="6">
        <v>1.6500470321</v>
      </c>
    </row>
    <row r="75" spans="1:28" x14ac:dyDescent="0.2">
      <c r="J75" s="8"/>
      <c r="K75" s="10"/>
      <c r="L75" s="10"/>
      <c r="N75" s="10"/>
      <c r="P75" s="10"/>
      <c r="S75" s="7">
        <v>43522</v>
      </c>
      <c r="T75" s="5">
        <v>23</v>
      </c>
      <c r="U75" s="8">
        <v>181303.67999999999</v>
      </c>
      <c r="V75" s="10">
        <v>512769.51854700001</v>
      </c>
      <c r="W75" s="10">
        <v>13468.9447</v>
      </c>
      <c r="X75" s="6">
        <v>13.460868</v>
      </c>
      <c r="Y75" s="10">
        <v>21902.298208</v>
      </c>
      <c r="Z75" s="6">
        <v>8.2778379999999991</v>
      </c>
      <c r="AA75" s="10">
        <v>8433.3535080000001</v>
      </c>
      <c r="AB75" s="6">
        <v>1.6446674778999999</v>
      </c>
    </row>
    <row r="76" spans="1:28" x14ac:dyDescent="0.2">
      <c r="J76" s="8"/>
      <c r="K76" s="10"/>
      <c r="L76" s="10"/>
      <c r="N76" s="10"/>
      <c r="P76" s="10"/>
      <c r="S76" s="7">
        <v>43523</v>
      </c>
      <c r="T76" s="5">
        <v>23</v>
      </c>
      <c r="U76" s="8">
        <v>179487.32</v>
      </c>
      <c r="V76" s="10">
        <v>510056.62717599998</v>
      </c>
      <c r="W76" s="10">
        <v>13468.9447</v>
      </c>
      <c r="X76" s="6">
        <v>13.326012</v>
      </c>
      <c r="Y76" s="10">
        <v>21908.795797999999</v>
      </c>
      <c r="Z76" s="6">
        <v>8.1924779999999995</v>
      </c>
      <c r="AA76" s="10">
        <v>8439.8510979999992</v>
      </c>
      <c r="AB76" s="6">
        <v>1.6546890381999999</v>
      </c>
    </row>
    <row r="77" spans="1:28" x14ac:dyDescent="0.2">
      <c r="J77" s="8"/>
      <c r="K77" s="10"/>
      <c r="L77" s="10"/>
      <c r="N77" s="10"/>
      <c r="P77" s="10"/>
      <c r="S77" s="7">
        <v>43524</v>
      </c>
      <c r="T77" s="5">
        <v>23</v>
      </c>
      <c r="U77" s="8">
        <v>176084.7</v>
      </c>
      <c r="V77" s="10">
        <v>509866.74361800001</v>
      </c>
      <c r="W77" s="10">
        <v>13468.9447</v>
      </c>
      <c r="X77" s="6">
        <v>13.073385</v>
      </c>
      <c r="Y77" s="10">
        <v>21911.940201000001</v>
      </c>
      <c r="Z77" s="6">
        <v>8.036016</v>
      </c>
      <c r="AA77" s="10">
        <v>8442.9955009999994</v>
      </c>
      <c r="AB77" s="6">
        <v>1.6559219849</v>
      </c>
    </row>
    <row r="78" spans="1:28" x14ac:dyDescent="0.2">
      <c r="J78" s="8"/>
      <c r="K78" s="10"/>
      <c r="L78" s="10"/>
      <c r="N78" s="10"/>
      <c r="P78" s="10"/>
      <c r="S78" s="7">
        <v>43525</v>
      </c>
      <c r="T78" s="5">
        <v>23</v>
      </c>
      <c r="U78" s="8">
        <v>177912.03</v>
      </c>
      <c r="V78" s="10">
        <v>509798.42484400002</v>
      </c>
      <c r="W78" s="10">
        <v>13468.9447</v>
      </c>
      <c r="X78" s="6">
        <v>13.209054999999999</v>
      </c>
      <c r="Y78" s="10">
        <v>21908.012658</v>
      </c>
      <c r="Z78" s="6">
        <v>8.1208659999999995</v>
      </c>
      <c r="AA78" s="10">
        <v>8439.0679579999996</v>
      </c>
      <c r="AB78" s="6">
        <v>1.6553734862</v>
      </c>
    </row>
    <row r="79" spans="1:28" x14ac:dyDescent="0.2">
      <c r="J79" s="8"/>
      <c r="K79" s="10"/>
      <c r="L79" s="10"/>
      <c r="N79" s="10"/>
      <c r="P79" s="10"/>
      <c r="S79" s="7">
        <v>43528</v>
      </c>
      <c r="T79" s="5">
        <v>23</v>
      </c>
      <c r="U79" s="8">
        <v>180331.67</v>
      </c>
      <c r="V79" s="10">
        <v>516069.630359</v>
      </c>
      <c r="W79" s="10">
        <v>16354.833000000001</v>
      </c>
      <c r="X79" s="6">
        <v>11.026201</v>
      </c>
      <c r="Y79" s="10">
        <v>22277.376415999999</v>
      </c>
      <c r="Z79" s="6">
        <v>8.0948340000000005</v>
      </c>
      <c r="AA79" s="10">
        <v>5922.5434160000004</v>
      </c>
      <c r="AB79" s="6">
        <v>1.1476248683000001</v>
      </c>
    </row>
    <row r="80" spans="1:28" x14ac:dyDescent="0.2">
      <c r="J80" s="8"/>
      <c r="K80" s="10"/>
      <c r="L80" s="10"/>
      <c r="N80" s="10"/>
      <c r="P80" s="10"/>
      <c r="S80" s="7">
        <v>43529</v>
      </c>
      <c r="T80" s="5">
        <v>23</v>
      </c>
      <c r="U80" s="8">
        <v>178827.05</v>
      </c>
      <c r="V80" s="10">
        <v>514383.817407</v>
      </c>
      <c r="W80" s="10">
        <v>16354.833000000001</v>
      </c>
      <c r="X80" s="6">
        <v>10.934202000000001</v>
      </c>
      <c r="Y80" s="10">
        <v>22283.118199</v>
      </c>
      <c r="Z80" s="6">
        <v>8.025226</v>
      </c>
      <c r="AA80" s="10">
        <v>5928.2851989999999</v>
      </c>
      <c r="AB80" s="6">
        <v>1.1525022752</v>
      </c>
    </row>
    <row r="81" spans="10:28" x14ac:dyDescent="0.2">
      <c r="J81" s="8"/>
      <c r="K81" s="10"/>
      <c r="L81" s="10"/>
      <c r="N81" s="10"/>
      <c r="P81" s="10"/>
      <c r="S81" s="7">
        <v>43530</v>
      </c>
      <c r="T81" s="5">
        <v>23</v>
      </c>
      <c r="U81" s="8">
        <v>177657.15</v>
      </c>
      <c r="V81" s="10">
        <v>513993.18649499997</v>
      </c>
      <c r="W81" s="10">
        <v>16354.833000000001</v>
      </c>
      <c r="X81" s="6">
        <v>10.86267</v>
      </c>
      <c r="Y81" s="10">
        <v>22286.663089000001</v>
      </c>
      <c r="Z81" s="6">
        <v>7.9714559999999999</v>
      </c>
      <c r="AA81" s="10">
        <v>5931.830089</v>
      </c>
      <c r="AB81" s="6">
        <v>1.1540678446999999</v>
      </c>
    </row>
    <row r="82" spans="10:28" x14ac:dyDescent="0.2">
      <c r="J82" s="8"/>
      <c r="K82" s="10"/>
      <c r="L82" s="10"/>
      <c r="N82" s="10"/>
      <c r="P82" s="10"/>
      <c r="S82" s="7">
        <v>43531</v>
      </c>
      <c r="T82" s="5">
        <v>23</v>
      </c>
      <c r="U82" s="8">
        <v>175821.43</v>
      </c>
      <c r="V82" s="10">
        <v>517375.78484899999</v>
      </c>
      <c r="W82" s="10">
        <v>16354.833000000001</v>
      </c>
      <c r="X82" s="6">
        <v>10.750425999999999</v>
      </c>
      <c r="Y82" s="10">
        <v>22281.483659000001</v>
      </c>
      <c r="Z82" s="6">
        <v>7.8909209999999996</v>
      </c>
      <c r="AA82" s="10">
        <v>5926.6506589999999</v>
      </c>
      <c r="AB82" s="6">
        <v>1.1455214628999999</v>
      </c>
    </row>
    <row r="83" spans="10:28" x14ac:dyDescent="0.2">
      <c r="J83" s="8"/>
      <c r="K83" s="10"/>
      <c r="L83" s="10"/>
      <c r="N83" s="10"/>
      <c r="P83" s="10"/>
      <c r="S83" s="7">
        <v>43532</v>
      </c>
      <c r="T83" s="5">
        <v>23</v>
      </c>
      <c r="U83" s="8">
        <v>172915.85</v>
      </c>
      <c r="V83" s="10">
        <v>516031.48056499998</v>
      </c>
      <c r="W83" s="10">
        <v>16354.833000000001</v>
      </c>
      <c r="X83" s="6">
        <v>10.572768</v>
      </c>
      <c r="Y83" s="10">
        <v>22281.79797</v>
      </c>
      <c r="Z83" s="6">
        <v>7.760408</v>
      </c>
      <c r="AA83" s="10">
        <v>5926.96497</v>
      </c>
      <c r="AB83" s="6">
        <v>1.1485665492999999</v>
      </c>
    </row>
    <row r="84" spans="10:28" x14ac:dyDescent="0.2">
      <c r="J84" s="8"/>
      <c r="K84" s="10"/>
      <c r="L84" s="10"/>
      <c r="N84" s="10"/>
      <c r="P84" s="10"/>
      <c r="S84" s="7">
        <v>43535</v>
      </c>
      <c r="T84" s="5">
        <v>23</v>
      </c>
      <c r="U84" s="8">
        <v>176102.77</v>
      </c>
      <c r="V84" s="10">
        <v>528931.74713699997</v>
      </c>
      <c r="W84" s="10">
        <v>16911.9987</v>
      </c>
      <c r="X84" s="6">
        <v>10.412889</v>
      </c>
      <c r="Y84" s="10">
        <v>21854.059956000001</v>
      </c>
      <c r="Z84" s="6">
        <v>8.0581259999999997</v>
      </c>
      <c r="AA84" s="10">
        <v>4942.061256</v>
      </c>
      <c r="AB84" s="6">
        <v>0.93434763229999995</v>
      </c>
    </row>
    <row r="85" spans="10:28" x14ac:dyDescent="0.2">
      <c r="J85" s="8"/>
      <c r="K85" s="10"/>
      <c r="L85" s="10"/>
      <c r="N85" s="10"/>
      <c r="P85" s="10"/>
      <c r="S85" s="7">
        <v>43536</v>
      </c>
      <c r="T85" s="5">
        <v>23</v>
      </c>
      <c r="U85" s="8">
        <v>176471.1</v>
      </c>
      <c r="V85" s="10">
        <v>527818.86458099994</v>
      </c>
      <c r="W85" s="10">
        <v>16911.9987</v>
      </c>
      <c r="X85" s="6">
        <v>10.434668</v>
      </c>
      <c r="Y85" s="10">
        <v>21844.775307</v>
      </c>
      <c r="Z85" s="6">
        <v>8.0784120000000001</v>
      </c>
      <c r="AA85" s="10">
        <v>4932.7766069999998</v>
      </c>
      <c r="AB85" s="6">
        <v>0.93455860310000005</v>
      </c>
    </row>
    <row r="86" spans="10:28" x14ac:dyDescent="0.2">
      <c r="J86" s="8"/>
      <c r="K86" s="10"/>
      <c r="L86" s="10"/>
      <c r="N86" s="10"/>
      <c r="P86" s="10"/>
      <c r="S86" s="7">
        <v>43537</v>
      </c>
      <c r="T86" s="5">
        <v>23</v>
      </c>
      <c r="U86" s="8">
        <v>177870.19</v>
      </c>
      <c r="V86" s="10">
        <v>530539.72478000005</v>
      </c>
      <c r="W86" s="10">
        <v>16911.9987</v>
      </c>
      <c r="X86" s="6">
        <v>10.517396</v>
      </c>
      <c r="Y86" s="10">
        <v>21850.104205</v>
      </c>
      <c r="Z86" s="6">
        <v>8.1404730000000001</v>
      </c>
      <c r="AA86" s="10">
        <v>4938.1055050000004</v>
      </c>
      <c r="AB86" s="6">
        <v>0.93077017120000005</v>
      </c>
    </row>
    <row r="87" spans="10:28" x14ac:dyDescent="0.2">
      <c r="J87" s="8"/>
      <c r="K87" s="10"/>
      <c r="L87" s="10"/>
      <c r="N87" s="10"/>
      <c r="P87" s="10"/>
      <c r="S87" s="7">
        <v>43538</v>
      </c>
      <c r="T87" s="5">
        <v>23</v>
      </c>
      <c r="U87" s="8">
        <v>178702.76</v>
      </c>
      <c r="V87" s="10">
        <v>528386.78242499998</v>
      </c>
      <c r="W87" s="10">
        <v>16911.9987</v>
      </c>
      <c r="X87" s="6">
        <v>10.566625999999999</v>
      </c>
      <c r="Y87" s="10">
        <v>21849.081420999999</v>
      </c>
      <c r="Z87" s="6">
        <v>8.17896</v>
      </c>
      <c r="AA87" s="10">
        <v>4937.0827209999998</v>
      </c>
      <c r="AB87" s="6">
        <v>0.9343690805</v>
      </c>
    </row>
    <row r="88" spans="10:28" x14ac:dyDescent="0.2">
      <c r="J88" s="8"/>
      <c r="K88" s="10"/>
      <c r="L88" s="10"/>
      <c r="N88" s="10"/>
      <c r="P88" s="10"/>
      <c r="S88" s="7">
        <v>43539</v>
      </c>
      <c r="T88" s="5">
        <v>23</v>
      </c>
      <c r="U88" s="8">
        <v>179539.33</v>
      </c>
      <c r="V88" s="10">
        <v>528235.34307599999</v>
      </c>
      <c r="W88" s="10">
        <v>16911.9987</v>
      </c>
      <c r="X88" s="6">
        <v>10.616092</v>
      </c>
      <c r="Y88" s="10">
        <v>21844.909091000001</v>
      </c>
      <c r="Z88" s="6">
        <v>8.2188180000000006</v>
      </c>
      <c r="AA88" s="10">
        <v>4932.9103910000003</v>
      </c>
      <c r="AB88" s="6">
        <v>0.93384709219999995</v>
      </c>
    </row>
    <row r="89" spans="10:28" x14ac:dyDescent="0.2">
      <c r="J89" s="8"/>
      <c r="K89" s="10"/>
      <c r="L89" s="10"/>
      <c r="N89" s="10"/>
      <c r="P89" s="10"/>
      <c r="S89" s="7">
        <v>43542</v>
      </c>
      <c r="T89" s="5">
        <v>23</v>
      </c>
      <c r="U89" s="8">
        <v>179471.47</v>
      </c>
      <c r="V89" s="10">
        <v>530207.781862</v>
      </c>
      <c r="W89" s="10">
        <v>16813.6109</v>
      </c>
      <c r="X89" s="6">
        <v>10.674177999999999</v>
      </c>
      <c r="Y89" s="10">
        <v>22079.954992999999</v>
      </c>
      <c r="Z89" s="6">
        <v>8.1282530000000008</v>
      </c>
      <c r="AA89" s="10">
        <v>5266.3440929999997</v>
      </c>
      <c r="AB89" s="6">
        <v>0.99326042969999995</v>
      </c>
    </row>
    <row r="90" spans="10:28" x14ac:dyDescent="0.2">
      <c r="S90" s="7">
        <v>43543</v>
      </c>
      <c r="T90" s="5">
        <v>23</v>
      </c>
      <c r="U90" s="8">
        <v>178939.12</v>
      </c>
      <c r="V90" s="10">
        <v>527861.67693399999</v>
      </c>
      <c r="W90" s="10">
        <v>16813.6109</v>
      </c>
      <c r="X90" s="6">
        <v>10.642516000000001</v>
      </c>
      <c r="Y90" s="10">
        <v>22088.019348999998</v>
      </c>
      <c r="Z90" s="6">
        <v>8.1011849999999992</v>
      </c>
      <c r="AA90" s="10">
        <v>5274.4084489999996</v>
      </c>
      <c r="AB90" s="6">
        <v>0.99920276080000003</v>
      </c>
    </row>
    <row r="91" spans="10:28" x14ac:dyDescent="0.2">
      <c r="S91" s="7">
        <v>43544</v>
      </c>
      <c r="T91" s="5">
        <v>23</v>
      </c>
      <c r="U91" s="8">
        <v>178730.37</v>
      </c>
      <c r="V91" s="10">
        <v>528043.72475399997</v>
      </c>
      <c r="W91" s="10">
        <v>16813.6109</v>
      </c>
      <c r="X91" s="6">
        <v>10.630100000000001</v>
      </c>
      <c r="Y91" s="10">
        <v>22078.301383999999</v>
      </c>
      <c r="Z91" s="6">
        <v>8.0952950000000001</v>
      </c>
      <c r="AA91" s="10">
        <v>5264.6904839999997</v>
      </c>
      <c r="AB91" s="6">
        <v>0.99701790530000001</v>
      </c>
    </row>
    <row r="92" spans="10:28" x14ac:dyDescent="0.2">
      <c r="S92" s="7">
        <v>43545</v>
      </c>
      <c r="T92" s="5">
        <v>23</v>
      </c>
      <c r="U92" s="8">
        <v>179729.63</v>
      </c>
      <c r="V92" s="10">
        <v>531223.51830400003</v>
      </c>
      <c r="W92" s="10">
        <v>16813.6109</v>
      </c>
      <c r="X92" s="6">
        <v>10.689532</v>
      </c>
      <c r="Y92" s="10">
        <v>22085.022267</v>
      </c>
      <c r="Z92" s="6">
        <v>8.1380780000000001</v>
      </c>
      <c r="AA92" s="10">
        <v>5271.4113669999997</v>
      </c>
      <c r="AB92" s="6">
        <v>0.99231513400000004</v>
      </c>
    </row>
    <row r="93" spans="10:28" x14ac:dyDescent="0.2">
      <c r="S93" s="7">
        <v>43546</v>
      </c>
      <c r="T93" s="5">
        <v>23</v>
      </c>
      <c r="U93" s="8">
        <v>174929.92000000001</v>
      </c>
      <c r="V93" s="10">
        <v>530180.87673100003</v>
      </c>
      <c r="W93" s="10">
        <v>16813.6109</v>
      </c>
      <c r="X93" s="6">
        <v>10.404066</v>
      </c>
      <c r="Y93" s="10">
        <v>22083.097142999999</v>
      </c>
      <c r="Z93" s="6">
        <v>7.9214399999999996</v>
      </c>
      <c r="AA93" s="10">
        <v>5269.4862430000003</v>
      </c>
      <c r="AB93" s="6">
        <v>0.99390349109999998</v>
      </c>
    </row>
    <row r="94" spans="10:28" x14ac:dyDescent="0.2">
      <c r="S94" s="7">
        <v>43549</v>
      </c>
      <c r="T94" s="5">
        <v>23</v>
      </c>
      <c r="U94" s="8">
        <v>179402.51</v>
      </c>
      <c r="V94" s="10">
        <v>534685.71141600003</v>
      </c>
      <c r="W94" s="10">
        <v>16631.0694</v>
      </c>
      <c r="X94" s="6">
        <v>10.787190000000001</v>
      </c>
      <c r="Y94" s="10">
        <v>22157.690663000001</v>
      </c>
      <c r="Z94" s="6">
        <v>8.0966249999999995</v>
      </c>
      <c r="AA94" s="10">
        <v>5526.621263</v>
      </c>
      <c r="AB94" s="6">
        <v>1.0336205261</v>
      </c>
    </row>
    <row r="95" spans="10:28" x14ac:dyDescent="0.2">
      <c r="S95" s="7">
        <v>43550</v>
      </c>
      <c r="T95" s="5">
        <v>23</v>
      </c>
      <c r="U95" s="8">
        <v>181961.07</v>
      </c>
      <c r="V95" s="10">
        <v>533462.25357900001</v>
      </c>
      <c r="W95" s="10">
        <v>16631.0694</v>
      </c>
      <c r="X95" s="6">
        <v>10.941032</v>
      </c>
      <c r="Y95" s="10">
        <v>22143.08468</v>
      </c>
      <c r="Z95" s="6">
        <v>8.2175119999999993</v>
      </c>
      <c r="AA95" s="10">
        <v>5512.0152799999996</v>
      </c>
      <c r="AB95" s="6">
        <v>1.0332531014999999</v>
      </c>
    </row>
    <row r="96" spans="10:28" x14ac:dyDescent="0.2">
      <c r="S96" s="7">
        <v>43551</v>
      </c>
      <c r="T96" s="5">
        <v>23</v>
      </c>
      <c r="U96" s="8">
        <v>180786.18</v>
      </c>
      <c r="V96" s="10">
        <v>535813.061017</v>
      </c>
      <c r="W96" s="10">
        <v>16631.0694</v>
      </c>
      <c r="X96" s="6">
        <v>10.870388</v>
      </c>
      <c r="Y96" s="10">
        <v>22150.520106</v>
      </c>
      <c r="Z96" s="6">
        <v>8.1617130000000007</v>
      </c>
      <c r="AA96" s="10">
        <v>5519.4507059999996</v>
      </c>
      <c r="AB96" s="6">
        <v>1.0301075334000001</v>
      </c>
    </row>
    <row r="97" spans="19:28" x14ac:dyDescent="0.2">
      <c r="S97" s="7">
        <v>43552</v>
      </c>
      <c r="T97" s="5">
        <v>23</v>
      </c>
      <c r="U97" s="8">
        <v>178526.91</v>
      </c>
      <c r="V97" s="10">
        <v>534351.37243300001</v>
      </c>
      <c r="W97" s="10">
        <v>16631.0694</v>
      </c>
      <c r="X97" s="6">
        <v>10.734541999999999</v>
      </c>
      <c r="Y97" s="10">
        <v>22149.182085</v>
      </c>
      <c r="Z97" s="6">
        <v>8.0602029999999996</v>
      </c>
      <c r="AA97" s="10">
        <v>5518.1126850000001</v>
      </c>
      <c r="AB97" s="6">
        <v>1.0326749344999999</v>
      </c>
    </row>
    <row r="98" spans="19:28" x14ac:dyDescent="0.2">
      <c r="S98" s="7">
        <v>43553</v>
      </c>
      <c r="T98" s="5">
        <v>23</v>
      </c>
      <c r="U98" s="8">
        <v>177076.32</v>
      </c>
      <c r="V98" s="10">
        <v>533685.44718500006</v>
      </c>
      <c r="W98" s="10">
        <v>16631.0694</v>
      </c>
      <c r="X98" s="6">
        <v>10.647320000000001</v>
      </c>
      <c r="Y98" s="10">
        <v>22153.676308999999</v>
      </c>
      <c r="Z98" s="6">
        <v>7.9930899999999996</v>
      </c>
      <c r="AA98" s="10">
        <v>5522.6069090000001</v>
      </c>
      <c r="AB98" s="6">
        <v>1.0348056028999999</v>
      </c>
    </row>
    <row r="99" spans="19:28" x14ac:dyDescent="0.2">
      <c r="S99" s="7">
        <v>43556</v>
      </c>
      <c r="T99" s="5">
        <v>23</v>
      </c>
      <c r="U99" s="8">
        <v>175697.61</v>
      </c>
      <c r="V99" s="10">
        <v>531298.914904</v>
      </c>
      <c r="W99" s="10">
        <v>16328.052600000001</v>
      </c>
      <c r="X99" s="6">
        <v>10.760476000000001</v>
      </c>
      <c r="Y99" s="10">
        <v>21700.689082000001</v>
      </c>
      <c r="Z99" s="6">
        <v>8.0964069999999992</v>
      </c>
      <c r="AA99" s="10">
        <v>5372.6364819999999</v>
      </c>
      <c r="AB99" s="6">
        <v>1.0112266995999999</v>
      </c>
    </row>
    <row r="100" spans="19:28" x14ac:dyDescent="0.2">
      <c r="S100" s="7">
        <v>43557</v>
      </c>
      <c r="T100" s="5">
        <v>23</v>
      </c>
      <c r="U100" s="8">
        <v>173805.11</v>
      </c>
      <c r="V100" s="10">
        <v>531785.162549</v>
      </c>
      <c r="W100" s="10">
        <v>16328.052600000001</v>
      </c>
      <c r="X100" s="6">
        <v>10.644570999999999</v>
      </c>
      <c r="Y100" s="10">
        <v>21709.921717000001</v>
      </c>
      <c r="Z100" s="6">
        <v>8.0057919999999996</v>
      </c>
      <c r="AA100" s="10">
        <v>5381.8691170000002</v>
      </c>
      <c r="AB100" s="6">
        <v>1.0120382243999999</v>
      </c>
    </row>
    <row r="101" spans="19:28" x14ac:dyDescent="0.2">
      <c r="S101" s="7">
        <v>43558</v>
      </c>
      <c r="T101" s="5">
        <v>23</v>
      </c>
      <c r="U101" s="8">
        <v>174255.95</v>
      </c>
      <c r="V101" s="10">
        <v>530095.87566100003</v>
      </c>
      <c r="W101" s="10">
        <v>16328.052600000001</v>
      </c>
      <c r="X101" s="6">
        <v>10.672181999999999</v>
      </c>
      <c r="Y101" s="10">
        <v>21702.422815000002</v>
      </c>
      <c r="Z101" s="6">
        <v>8.0293320000000001</v>
      </c>
      <c r="AA101" s="10">
        <v>5374.3702149999999</v>
      </c>
      <c r="AB101" s="6">
        <v>1.0138487134</v>
      </c>
    </row>
    <row r="102" spans="19:28" x14ac:dyDescent="0.2">
      <c r="S102" s="7">
        <v>43559</v>
      </c>
      <c r="T102" s="5">
        <v>23</v>
      </c>
      <c r="U102" s="8">
        <v>176443.97</v>
      </c>
      <c r="V102" s="10">
        <v>532355.27732300002</v>
      </c>
      <c r="W102" s="10">
        <v>16328.052600000001</v>
      </c>
      <c r="X102" s="6">
        <v>10.806186</v>
      </c>
      <c r="Y102" s="10">
        <v>21706.473902999998</v>
      </c>
      <c r="Z102" s="6">
        <v>8.1286330000000007</v>
      </c>
      <c r="AA102" s="10">
        <v>5378.4213030000001</v>
      </c>
      <c r="AB102" s="6">
        <v>1.0103067504000001</v>
      </c>
    </row>
    <row r="103" spans="19:28" x14ac:dyDescent="0.2">
      <c r="S103" s="7">
        <v>43560</v>
      </c>
      <c r="T103" s="5">
        <v>23</v>
      </c>
      <c r="U103" s="8">
        <v>179817.09</v>
      </c>
      <c r="V103" s="10">
        <v>533908.64541300002</v>
      </c>
      <c r="W103" s="10">
        <v>16328.052600000001</v>
      </c>
      <c r="X103" s="6">
        <v>11.01277</v>
      </c>
      <c r="Y103" s="10">
        <v>21706.279726000001</v>
      </c>
      <c r="Z103" s="6">
        <v>8.2841050000000003</v>
      </c>
      <c r="AA103" s="10">
        <v>5378.2271259999998</v>
      </c>
      <c r="AB103" s="6">
        <v>1.007330968</v>
      </c>
    </row>
    <row r="104" spans="19:28" x14ac:dyDescent="0.2">
      <c r="S104" s="7">
        <v>43563</v>
      </c>
      <c r="T104" s="5">
        <v>23</v>
      </c>
      <c r="U104" s="8">
        <v>179441.98</v>
      </c>
      <c r="V104" s="10">
        <v>531333.44951900002</v>
      </c>
      <c r="W104" s="10">
        <v>16403.814600000002</v>
      </c>
      <c r="X104" s="6">
        <v>10.93904</v>
      </c>
      <c r="Y104" s="10">
        <v>21836.463190999999</v>
      </c>
      <c r="Z104" s="6">
        <v>8.2175390000000004</v>
      </c>
      <c r="AA104" s="10">
        <v>5432.6485910000001</v>
      </c>
      <c r="AB104" s="6">
        <v>1.0224555966</v>
      </c>
    </row>
    <row r="105" spans="19:28" x14ac:dyDescent="0.2">
      <c r="S105" s="7">
        <v>43564</v>
      </c>
      <c r="T105" s="5">
        <v>23</v>
      </c>
      <c r="U105" s="8">
        <v>177078.23</v>
      </c>
      <c r="V105" s="10">
        <v>530389.94466599997</v>
      </c>
      <c r="W105" s="10">
        <v>16403.814600000002</v>
      </c>
      <c r="X105" s="6">
        <v>10.794942000000001</v>
      </c>
      <c r="Y105" s="10">
        <v>21831.603233999998</v>
      </c>
      <c r="Z105" s="6">
        <v>8.1110959999999999</v>
      </c>
      <c r="AA105" s="10">
        <v>5427.7886339999995</v>
      </c>
      <c r="AB105" s="6">
        <v>1.0233581328000001</v>
      </c>
    </row>
    <row r="106" spans="19:28" x14ac:dyDescent="0.2">
      <c r="S106" s="7">
        <v>43565</v>
      </c>
      <c r="T106" s="5">
        <v>23</v>
      </c>
      <c r="U106" s="8">
        <v>181060.19</v>
      </c>
      <c r="V106" s="10">
        <v>532906.29295100004</v>
      </c>
      <c r="W106" s="10">
        <v>16403.814600000002</v>
      </c>
      <c r="X106" s="6">
        <v>11.037687999999999</v>
      </c>
      <c r="Y106" s="10">
        <v>21830.863635999998</v>
      </c>
      <c r="Z106" s="6">
        <v>8.2937709999999996</v>
      </c>
      <c r="AA106" s="10">
        <v>5427.0490360000003</v>
      </c>
      <c r="AB106" s="6">
        <v>1.0183871175000001</v>
      </c>
    </row>
    <row r="107" spans="19:28" x14ac:dyDescent="0.2">
      <c r="S107" s="7">
        <v>43566</v>
      </c>
      <c r="T107" s="5">
        <v>23</v>
      </c>
      <c r="U107" s="8">
        <v>180802.34</v>
      </c>
      <c r="V107" s="10">
        <v>533088.00025299995</v>
      </c>
      <c r="W107" s="10">
        <v>16403.814600000002</v>
      </c>
      <c r="X107" s="6">
        <v>11.021969</v>
      </c>
      <c r="Y107" s="10">
        <v>21832.010601000002</v>
      </c>
      <c r="Z107" s="6">
        <v>8.2815250000000002</v>
      </c>
      <c r="AA107" s="10">
        <v>5428.1960010000003</v>
      </c>
      <c r="AB107" s="6">
        <v>1.0182551471000001</v>
      </c>
    </row>
    <row r="108" spans="19:28" x14ac:dyDescent="0.2">
      <c r="S108" s="7">
        <v>43567</v>
      </c>
      <c r="T108" s="5">
        <v>23</v>
      </c>
      <c r="U108" s="8">
        <v>178646.47</v>
      </c>
      <c r="V108" s="10">
        <v>533801.34222400002</v>
      </c>
      <c r="W108" s="10">
        <v>16403.814600000002</v>
      </c>
      <c r="X108" s="6">
        <v>10.890544</v>
      </c>
      <c r="Y108" s="10">
        <v>21831.994069</v>
      </c>
      <c r="Z108" s="6">
        <v>8.1827830000000006</v>
      </c>
      <c r="AA108" s="10">
        <v>5428.1794689999997</v>
      </c>
      <c r="AB108" s="6">
        <v>1.0168913113</v>
      </c>
    </row>
    <row r="109" spans="19:28" x14ac:dyDescent="0.2">
      <c r="S109" s="7">
        <v>43570</v>
      </c>
      <c r="T109" s="5">
        <v>23</v>
      </c>
      <c r="U109" s="8">
        <v>176426.06</v>
      </c>
      <c r="V109" s="10">
        <v>533372.17134600005</v>
      </c>
      <c r="W109" s="10">
        <v>16403.814600000002</v>
      </c>
      <c r="X109" s="6">
        <v>10.755185000000001</v>
      </c>
      <c r="Y109" s="10">
        <v>21838.650954000001</v>
      </c>
      <c r="Z109" s="6">
        <v>8.0786149999999992</v>
      </c>
      <c r="AA109" s="10">
        <v>5434.836354</v>
      </c>
      <c r="AB109" s="6">
        <v>1.0189576145000001</v>
      </c>
    </row>
    <row r="110" spans="19:28" x14ac:dyDescent="0.2">
      <c r="S110" s="7">
        <v>43571</v>
      </c>
      <c r="T110" s="5">
        <v>23</v>
      </c>
      <c r="U110" s="8">
        <v>176287.92</v>
      </c>
      <c r="V110" s="10">
        <v>532702.14047700004</v>
      </c>
      <c r="W110" s="10">
        <v>16403.814600000002</v>
      </c>
      <c r="X110" s="6">
        <v>10.746764000000001</v>
      </c>
      <c r="Y110" s="10">
        <v>21836.078287</v>
      </c>
      <c r="Z110" s="6">
        <v>8.0732409999999994</v>
      </c>
      <c r="AA110" s="10">
        <v>5432.2636869999997</v>
      </c>
      <c r="AB110" s="6">
        <v>1.0197563092999999</v>
      </c>
    </row>
    <row r="111" spans="19:28" x14ac:dyDescent="0.2">
      <c r="S111" s="7">
        <v>43572</v>
      </c>
      <c r="T111" s="5">
        <v>23</v>
      </c>
      <c r="U111" s="8">
        <v>176829.97</v>
      </c>
      <c r="V111" s="10">
        <v>532869.93080700003</v>
      </c>
      <c r="W111" s="10">
        <v>16403.814600000002</v>
      </c>
      <c r="X111" s="6">
        <v>10.779807999999999</v>
      </c>
      <c r="Y111" s="10">
        <v>21831.955359</v>
      </c>
      <c r="Z111" s="6">
        <v>8.0995939999999997</v>
      </c>
      <c r="AA111" s="10">
        <v>5428.1407589999999</v>
      </c>
      <c r="AB111" s="6">
        <v>1.0186614866000001</v>
      </c>
    </row>
    <row r="112" spans="19:28" x14ac:dyDescent="0.2">
      <c r="S112" s="7">
        <v>43573</v>
      </c>
      <c r="T112" s="5">
        <v>23</v>
      </c>
      <c r="U112" s="8">
        <v>175228.74</v>
      </c>
      <c r="V112" s="10">
        <v>531272.56779</v>
      </c>
      <c r="W112" s="10">
        <v>16403.814600000002</v>
      </c>
      <c r="X112" s="6">
        <v>10.682195</v>
      </c>
      <c r="Y112" s="10">
        <v>21830.737381999999</v>
      </c>
      <c r="Z112" s="6">
        <v>8.0266979999999997</v>
      </c>
      <c r="AA112" s="10">
        <v>5426.9227819999996</v>
      </c>
      <c r="AB112" s="6">
        <v>1.0214950124</v>
      </c>
    </row>
    <row r="113" spans="19:28" x14ac:dyDescent="0.2">
      <c r="S113" s="7">
        <v>43574</v>
      </c>
      <c r="T113" s="5">
        <v>23</v>
      </c>
      <c r="U113" s="8">
        <v>175228.74</v>
      </c>
      <c r="V113" s="10">
        <v>531272.56779</v>
      </c>
      <c r="W113" s="10">
        <v>16403.814600000002</v>
      </c>
      <c r="X113" s="6">
        <v>10.682195</v>
      </c>
      <c r="Y113" s="10">
        <v>21830.737381999999</v>
      </c>
      <c r="Z113" s="6">
        <v>8.0266979999999997</v>
      </c>
      <c r="AA113" s="10">
        <v>5426.9227819999996</v>
      </c>
      <c r="AB113" s="6">
        <v>1.0214950124</v>
      </c>
    </row>
    <row r="114" spans="19:28" x14ac:dyDescent="0.2">
      <c r="S114" s="7">
        <v>43577</v>
      </c>
      <c r="T114" s="5">
        <v>23</v>
      </c>
      <c r="U114" s="8">
        <v>179069.18</v>
      </c>
      <c r="V114" s="10">
        <v>531199.81712000002</v>
      </c>
      <c r="W114" s="10">
        <v>16381.5209</v>
      </c>
      <c r="X114" s="6">
        <v>10.931169000000001</v>
      </c>
      <c r="Y114" s="10">
        <v>21373.612266</v>
      </c>
      <c r="Z114" s="6">
        <v>8.3780490000000007</v>
      </c>
      <c r="AA114" s="10">
        <v>4992.0913659999997</v>
      </c>
      <c r="AB114" s="6">
        <v>0.93977655959999995</v>
      </c>
    </row>
    <row r="115" spans="19:28" x14ac:dyDescent="0.2">
      <c r="S115" s="7">
        <v>43578</v>
      </c>
      <c r="T115" s="5">
        <v>23</v>
      </c>
      <c r="U115" s="8">
        <v>178660.91</v>
      </c>
      <c r="V115" s="10">
        <v>530293.800238</v>
      </c>
      <c r="W115" s="10">
        <v>16381.5209</v>
      </c>
      <c r="X115" s="6">
        <v>10.906247</v>
      </c>
      <c r="Y115" s="10">
        <v>21360.929663999999</v>
      </c>
      <c r="Z115" s="6">
        <v>8.3639109999999999</v>
      </c>
      <c r="AA115" s="10">
        <v>4979.4087639999998</v>
      </c>
      <c r="AB115" s="6">
        <v>0.93899056749999998</v>
      </c>
    </row>
    <row r="116" spans="19:28" x14ac:dyDescent="0.2">
      <c r="S116" s="7">
        <v>43579</v>
      </c>
      <c r="T116" s="5">
        <v>23</v>
      </c>
      <c r="U116" s="8">
        <v>174121.89</v>
      </c>
      <c r="V116" s="10">
        <v>527966.71400599997</v>
      </c>
      <c r="W116" s="10">
        <v>16381.5209</v>
      </c>
      <c r="X116" s="6">
        <v>10.629165</v>
      </c>
      <c r="Y116" s="10">
        <v>21368.634373000001</v>
      </c>
      <c r="Z116" s="6">
        <v>8.1484799999999993</v>
      </c>
      <c r="AA116" s="10">
        <v>4987.1134730000003</v>
      </c>
      <c r="AB116" s="6">
        <v>0.94458861520000004</v>
      </c>
    </row>
    <row r="117" spans="19:28" x14ac:dyDescent="0.2">
      <c r="S117" s="7">
        <v>43580</v>
      </c>
      <c r="T117" s="5">
        <v>23</v>
      </c>
      <c r="U117" s="8">
        <v>174283.42</v>
      </c>
      <c r="V117" s="10">
        <v>531490.58499300003</v>
      </c>
      <c r="W117" s="10">
        <v>16381.5209</v>
      </c>
      <c r="X117" s="6">
        <v>10.639025999999999</v>
      </c>
      <c r="Y117" s="10">
        <v>21364.785197000001</v>
      </c>
      <c r="Z117" s="6">
        <v>8.1575089999999992</v>
      </c>
      <c r="AA117" s="10">
        <v>4983.2642969999997</v>
      </c>
      <c r="AB117" s="6">
        <v>0.93760161279999998</v>
      </c>
    </row>
    <row r="118" spans="19:28" x14ac:dyDescent="0.2">
      <c r="S118" s="7">
        <v>43581</v>
      </c>
      <c r="T118" s="5">
        <v>23</v>
      </c>
      <c r="U118" s="8">
        <v>173161.11</v>
      </c>
      <c r="V118" s="10">
        <v>535536.50846100005</v>
      </c>
      <c r="W118" s="10">
        <v>16381.5209</v>
      </c>
      <c r="X118" s="6">
        <v>10.570515</v>
      </c>
      <c r="Y118" s="10">
        <v>21367.529203999999</v>
      </c>
      <c r="Z118" s="6">
        <v>8.1039370000000002</v>
      </c>
      <c r="AA118" s="10">
        <v>4986.008304</v>
      </c>
      <c r="AB118" s="6">
        <v>0.93103051329999997</v>
      </c>
    </row>
    <row r="119" spans="19:28" x14ac:dyDescent="0.2">
      <c r="S119" s="7">
        <v>43584</v>
      </c>
      <c r="T119" s="5">
        <v>23</v>
      </c>
      <c r="U119" s="8">
        <v>175944.98</v>
      </c>
      <c r="V119" s="10">
        <v>530715.45891599997</v>
      </c>
      <c r="W119" s="10">
        <v>16657.7035</v>
      </c>
      <c r="X119" s="6">
        <v>10.562379</v>
      </c>
      <c r="Y119" s="10">
        <v>21271.512308000001</v>
      </c>
      <c r="Z119" s="6">
        <v>8.2713900000000002</v>
      </c>
      <c r="AA119" s="10">
        <v>4613.8088079999998</v>
      </c>
      <c r="AB119" s="6">
        <v>0.86935640000000003</v>
      </c>
    </row>
    <row r="120" spans="19:28" x14ac:dyDescent="0.2">
      <c r="S120" s="7">
        <v>43585</v>
      </c>
      <c r="T120" s="5">
        <v>23</v>
      </c>
      <c r="U120" s="8">
        <v>175649.27</v>
      </c>
      <c r="V120" s="10">
        <v>530606.18450700003</v>
      </c>
      <c r="W120" s="10">
        <v>16657.7035</v>
      </c>
      <c r="X120" s="6">
        <v>10.544627</v>
      </c>
      <c r="Y120" s="10">
        <v>21267.34086</v>
      </c>
      <c r="Z120" s="6">
        <v>8.2591079999999994</v>
      </c>
      <c r="AA120" s="10">
        <v>4609.6373599999997</v>
      </c>
      <c r="AB120" s="6">
        <v>0.86874927099999999</v>
      </c>
    </row>
    <row r="121" spans="19:28" x14ac:dyDescent="0.2">
      <c r="S121" s="7">
        <v>43586</v>
      </c>
      <c r="T121" s="5">
        <v>23</v>
      </c>
      <c r="U121" s="8">
        <v>173011.78</v>
      </c>
      <c r="V121" s="10">
        <v>530373.15625799994</v>
      </c>
      <c r="W121" s="10">
        <v>16657.7035</v>
      </c>
      <c r="X121" s="6">
        <v>10.386291999999999</v>
      </c>
      <c r="Y121" s="10">
        <v>21274.538998</v>
      </c>
      <c r="Z121" s="6">
        <v>8.1323399999999992</v>
      </c>
      <c r="AA121" s="10">
        <v>4616.8354980000004</v>
      </c>
      <c r="AB121" s="6">
        <v>0.87048815410000002</v>
      </c>
    </row>
    <row r="122" spans="19:28" x14ac:dyDescent="0.2">
      <c r="S122" s="7">
        <v>43587</v>
      </c>
      <c r="T122" s="5">
        <v>23</v>
      </c>
      <c r="U122" s="8">
        <v>169777.21</v>
      </c>
      <c r="V122" s="10">
        <v>529262.64884899999</v>
      </c>
      <c r="W122" s="10">
        <v>16657.7035</v>
      </c>
      <c r="X122" s="6">
        <v>10.192114</v>
      </c>
      <c r="Y122" s="10">
        <v>21270.849663000001</v>
      </c>
      <c r="Z122" s="6">
        <v>7.9816839999999996</v>
      </c>
      <c r="AA122" s="10">
        <v>4613.1461630000003</v>
      </c>
      <c r="AB122" s="6">
        <v>0.8716175558</v>
      </c>
    </row>
    <row r="123" spans="19:28" x14ac:dyDescent="0.2">
      <c r="S123" s="7">
        <v>43588</v>
      </c>
      <c r="T123" s="5">
        <v>23</v>
      </c>
      <c r="U123" s="8">
        <v>171480.16</v>
      </c>
      <c r="V123" s="10">
        <v>529084.80580199999</v>
      </c>
      <c r="W123" s="10">
        <v>16657.7035</v>
      </c>
      <c r="X123" s="6">
        <v>10.294346000000001</v>
      </c>
      <c r="Y123" s="10">
        <v>21263.074842000002</v>
      </c>
      <c r="Z123" s="6">
        <v>8.0646920000000009</v>
      </c>
      <c r="AA123" s="10">
        <v>4605.3713420000004</v>
      </c>
      <c r="AB123" s="6">
        <v>0.87044105059999999</v>
      </c>
    </row>
    <row r="124" spans="19:28" x14ac:dyDescent="0.2">
      <c r="S124" s="7">
        <v>43591</v>
      </c>
      <c r="T124" s="5">
        <v>23</v>
      </c>
      <c r="U124" s="8">
        <v>168744.97</v>
      </c>
      <c r="V124" s="10">
        <v>529771.38795300003</v>
      </c>
      <c r="W124" s="10">
        <v>16657.7035</v>
      </c>
      <c r="X124" s="6">
        <v>10.130146</v>
      </c>
      <c r="Y124" s="10">
        <v>21269.313977000002</v>
      </c>
      <c r="Z124" s="6">
        <v>7.9337289999999996</v>
      </c>
      <c r="AA124" s="10">
        <v>4611.6104770000002</v>
      </c>
      <c r="AB124" s="6">
        <v>0.87049066490000004</v>
      </c>
    </row>
    <row r="125" spans="19:28" x14ac:dyDescent="0.2">
      <c r="S125" s="7">
        <v>43592</v>
      </c>
      <c r="T125" s="5">
        <v>23</v>
      </c>
      <c r="U125" s="8">
        <v>167142.49</v>
      </c>
      <c r="V125" s="10">
        <v>534333.86756299995</v>
      </c>
      <c r="W125" s="10">
        <v>16657.7035</v>
      </c>
      <c r="X125" s="6">
        <v>10.033946</v>
      </c>
      <c r="Y125" s="10">
        <v>21264.30226</v>
      </c>
      <c r="Z125" s="6">
        <v>7.860239</v>
      </c>
      <c r="AA125" s="10">
        <v>4606.5987599999999</v>
      </c>
      <c r="AB125" s="6">
        <v>0.86211992910000002</v>
      </c>
    </row>
    <row r="126" spans="19:28" x14ac:dyDescent="0.2">
      <c r="S126" s="7">
        <v>43593</v>
      </c>
      <c r="T126" s="5">
        <v>23</v>
      </c>
      <c r="U126" s="8">
        <v>162517.56</v>
      </c>
      <c r="V126" s="10">
        <v>529416.76069999998</v>
      </c>
      <c r="W126" s="10">
        <v>16657.7035</v>
      </c>
      <c r="X126" s="6">
        <v>9.7562999999999995</v>
      </c>
      <c r="Y126" s="10">
        <v>21267.837337000001</v>
      </c>
      <c r="Z126" s="6">
        <v>7.6414710000000001</v>
      </c>
      <c r="AA126" s="10">
        <v>4610.1338370000003</v>
      </c>
      <c r="AB126" s="6">
        <v>0.8707948405</v>
      </c>
    </row>
    <row r="127" spans="19:28" x14ac:dyDescent="0.2">
      <c r="S127" s="7">
        <v>43594</v>
      </c>
      <c r="T127" s="5">
        <v>23</v>
      </c>
      <c r="U127" s="8">
        <v>160514.17000000001</v>
      </c>
      <c r="V127" s="10">
        <v>532284.86006700003</v>
      </c>
      <c r="W127" s="10">
        <v>16657.7035</v>
      </c>
      <c r="X127" s="6">
        <v>9.6360320000000002</v>
      </c>
      <c r="Y127" s="10">
        <v>21266.725068</v>
      </c>
      <c r="Z127" s="6">
        <v>7.5476679999999998</v>
      </c>
      <c r="AA127" s="10">
        <v>4609.0215680000001</v>
      </c>
      <c r="AB127" s="6">
        <v>0.86589379369999997</v>
      </c>
    </row>
    <row r="128" spans="19:28" x14ac:dyDescent="0.2">
      <c r="S128" s="7">
        <v>43595</v>
      </c>
      <c r="T128" s="5">
        <v>23</v>
      </c>
      <c r="U128" s="8">
        <v>162178.34</v>
      </c>
      <c r="V128" s="10">
        <v>530809.53075599996</v>
      </c>
      <c r="W128" s="10">
        <v>16657.7035</v>
      </c>
      <c r="X128" s="6">
        <v>9.7359360000000006</v>
      </c>
      <c r="Y128" s="10">
        <v>21263.496781999998</v>
      </c>
      <c r="Z128" s="6">
        <v>7.627078</v>
      </c>
      <c r="AA128" s="10">
        <v>4605.7932819999996</v>
      </c>
      <c r="AB128" s="6">
        <v>0.86769227280000005</v>
      </c>
    </row>
    <row r="129" spans="19:28" x14ac:dyDescent="0.2">
      <c r="S129" s="7">
        <v>43598</v>
      </c>
      <c r="T129" s="5">
        <v>23</v>
      </c>
      <c r="U129" s="8">
        <v>156908.53</v>
      </c>
      <c r="V129" s="10">
        <v>524539.49003800005</v>
      </c>
      <c r="W129" s="10">
        <v>16069.1078</v>
      </c>
      <c r="X129" s="6">
        <v>9.7646069999999998</v>
      </c>
      <c r="Y129" s="10">
        <v>20560.622418999999</v>
      </c>
      <c r="Z129" s="6">
        <v>7.631507</v>
      </c>
      <c r="AA129" s="10">
        <v>4491.5146189999996</v>
      </c>
      <c r="AB129" s="6">
        <v>0.85627768829999995</v>
      </c>
    </row>
    <row r="130" spans="19:28" x14ac:dyDescent="0.2">
      <c r="S130" s="7">
        <v>43599</v>
      </c>
      <c r="T130" s="5">
        <v>23</v>
      </c>
      <c r="U130" s="8">
        <v>159584.42000000001</v>
      </c>
      <c r="V130" s="10">
        <v>529201.32369800005</v>
      </c>
      <c r="W130" s="10">
        <v>16069.1078</v>
      </c>
      <c r="X130" s="6">
        <v>9.9311310000000006</v>
      </c>
      <c r="Y130" s="10">
        <v>20562.282020999999</v>
      </c>
      <c r="Z130" s="6">
        <v>7.7610270000000003</v>
      </c>
      <c r="AA130" s="10">
        <v>4493.1742210000002</v>
      </c>
      <c r="AB130" s="6">
        <v>0.84904818250000003</v>
      </c>
    </row>
    <row r="131" spans="19:28" x14ac:dyDescent="0.2">
      <c r="S131" s="7">
        <v>43600</v>
      </c>
      <c r="T131" s="5">
        <v>23</v>
      </c>
      <c r="U131" s="8">
        <v>160122.31</v>
      </c>
      <c r="V131" s="10">
        <v>528285.249251</v>
      </c>
      <c r="W131" s="10">
        <v>16069.1078</v>
      </c>
      <c r="X131" s="6">
        <v>9.9646050000000006</v>
      </c>
      <c r="Y131" s="10">
        <v>20554.791479</v>
      </c>
      <c r="Z131" s="6">
        <v>7.7900239999999998</v>
      </c>
      <c r="AA131" s="10">
        <v>4485.6836789999998</v>
      </c>
      <c r="AB131" s="6">
        <v>0.84910257960000002</v>
      </c>
    </row>
    <row r="132" spans="19:28" x14ac:dyDescent="0.2">
      <c r="S132" s="7">
        <v>43601</v>
      </c>
      <c r="T132" s="5">
        <v>23</v>
      </c>
      <c r="U132" s="8">
        <v>163134.64000000001</v>
      </c>
      <c r="V132" s="10">
        <v>529532.20865599997</v>
      </c>
      <c r="W132" s="10">
        <v>16069.1078</v>
      </c>
      <c r="X132" s="6">
        <v>10.152066</v>
      </c>
      <c r="Y132" s="10">
        <v>20560.194487000001</v>
      </c>
      <c r="Z132" s="6">
        <v>7.9344890000000001</v>
      </c>
      <c r="AA132" s="10">
        <v>4491.086687</v>
      </c>
      <c r="AB132" s="6">
        <v>0.84812342159999998</v>
      </c>
    </row>
    <row r="133" spans="19:28" x14ac:dyDescent="0.2">
      <c r="S133" s="7">
        <v>43602</v>
      </c>
      <c r="T133" s="5">
        <v>23</v>
      </c>
      <c r="U133" s="8">
        <v>159029.82999999999</v>
      </c>
      <c r="V133" s="10">
        <v>529468.78281600005</v>
      </c>
      <c r="W133" s="10">
        <v>16069.1078</v>
      </c>
      <c r="X133" s="6">
        <v>9.8966189999999994</v>
      </c>
      <c r="Y133" s="10">
        <v>20556.792151000001</v>
      </c>
      <c r="Z133" s="6">
        <v>7.7361209999999998</v>
      </c>
      <c r="AA133" s="10">
        <v>4487.6843509999999</v>
      </c>
      <c r="AB133" s="6">
        <v>0.84758242539999995</v>
      </c>
    </row>
    <row r="134" spans="19:28" x14ac:dyDescent="0.2">
      <c r="S134" s="7">
        <v>43605</v>
      </c>
      <c r="T134" s="5">
        <v>23</v>
      </c>
      <c r="U134" s="8">
        <v>161306.56</v>
      </c>
      <c r="V134" s="10">
        <v>537642.11206800002</v>
      </c>
      <c r="W134" s="10">
        <v>16207.806</v>
      </c>
      <c r="X134" s="6">
        <v>9.9523989999999998</v>
      </c>
      <c r="Y134" s="10">
        <v>20515.984941999999</v>
      </c>
      <c r="Z134" s="6">
        <v>7.862482</v>
      </c>
      <c r="AA134" s="10">
        <v>4308.1789419999996</v>
      </c>
      <c r="AB134" s="6">
        <v>0.80130980169999999</v>
      </c>
    </row>
    <row r="135" spans="19:28" x14ac:dyDescent="0.2">
      <c r="S135" s="7">
        <v>43606</v>
      </c>
      <c r="T135" s="5">
        <v>23</v>
      </c>
      <c r="U135" s="8">
        <v>163905.97</v>
      </c>
      <c r="V135" s="10">
        <v>533464.278636</v>
      </c>
      <c r="W135" s="10">
        <v>16207.806</v>
      </c>
      <c r="X135" s="6">
        <v>10.112780000000001</v>
      </c>
      <c r="Y135" s="10">
        <v>20514.599999999999</v>
      </c>
      <c r="Z135" s="6">
        <v>7.9897229999999997</v>
      </c>
      <c r="AA135" s="10">
        <v>4306.7939999999999</v>
      </c>
      <c r="AB135" s="6">
        <v>0.80732565840000003</v>
      </c>
    </row>
    <row r="136" spans="19:28" x14ac:dyDescent="0.2">
      <c r="S136" s="7">
        <v>43607</v>
      </c>
      <c r="T136" s="5">
        <v>23</v>
      </c>
      <c r="U136" s="8">
        <v>161251.53</v>
      </c>
      <c r="V136" s="10">
        <v>536416.23406100005</v>
      </c>
      <c r="W136" s="10">
        <v>16207.806</v>
      </c>
      <c r="X136" s="6">
        <v>9.9490040000000004</v>
      </c>
      <c r="Y136" s="10">
        <v>20514.415875999999</v>
      </c>
      <c r="Z136" s="6">
        <v>7.8604010000000004</v>
      </c>
      <c r="AA136" s="10">
        <v>4306.6098760000004</v>
      </c>
      <c r="AB136" s="6">
        <v>0.80284853489999997</v>
      </c>
    </row>
    <row r="137" spans="19:28" x14ac:dyDescent="0.2">
      <c r="S137" s="7">
        <v>43608</v>
      </c>
      <c r="T137" s="5">
        <v>23</v>
      </c>
      <c r="U137" s="8">
        <v>154586.69</v>
      </c>
      <c r="V137" s="10">
        <v>536353.47038099996</v>
      </c>
      <c r="W137" s="10">
        <v>16207.806</v>
      </c>
      <c r="X137" s="6">
        <v>9.5377919999999996</v>
      </c>
      <c r="Y137" s="10">
        <v>20512.922771000001</v>
      </c>
      <c r="Z137" s="6">
        <v>7.5360639999999997</v>
      </c>
      <c r="AA137" s="10">
        <v>4305.116771</v>
      </c>
      <c r="AB137" s="6">
        <v>0.8026641028</v>
      </c>
    </row>
    <row r="138" spans="19:28" x14ac:dyDescent="0.2">
      <c r="S138" s="7">
        <v>43609</v>
      </c>
      <c r="T138" s="5">
        <v>23</v>
      </c>
      <c r="U138" s="8">
        <v>155530.95000000001</v>
      </c>
      <c r="V138" s="10">
        <v>535658.114741</v>
      </c>
      <c r="W138" s="10">
        <v>16207.806</v>
      </c>
      <c r="X138" s="6">
        <v>9.5960520000000002</v>
      </c>
      <c r="Y138" s="10">
        <v>20515.579646999999</v>
      </c>
      <c r="Z138" s="6">
        <v>7.5811140000000004</v>
      </c>
      <c r="AA138" s="10">
        <v>4307.773647</v>
      </c>
      <c r="AB138" s="6">
        <v>0.80420206989999998</v>
      </c>
    </row>
    <row r="139" spans="19:28" x14ac:dyDescent="0.2">
      <c r="S139" s="7">
        <v>43612</v>
      </c>
      <c r="T139" s="5">
        <v>23</v>
      </c>
      <c r="U139" s="8">
        <v>152027.23000000001</v>
      </c>
      <c r="V139" s="10">
        <v>533546.28607899998</v>
      </c>
      <c r="W139" s="10">
        <v>15841.1435</v>
      </c>
      <c r="X139" s="6">
        <v>9.5969859999999994</v>
      </c>
      <c r="Y139" s="10">
        <v>20030.276055999999</v>
      </c>
      <c r="Z139" s="6">
        <v>7.5898719999999997</v>
      </c>
      <c r="AA139" s="10">
        <v>4189.1325559999996</v>
      </c>
      <c r="AB139" s="6">
        <v>0.78514885499999998</v>
      </c>
    </row>
    <row r="140" spans="19:28" x14ac:dyDescent="0.2">
      <c r="S140" s="7">
        <v>43613</v>
      </c>
      <c r="T140" s="5">
        <v>23</v>
      </c>
      <c r="U140" s="8">
        <v>150265.14000000001</v>
      </c>
      <c r="V140" s="10">
        <v>534439.01887599996</v>
      </c>
      <c r="W140" s="10">
        <v>15841.1435</v>
      </c>
      <c r="X140" s="6">
        <v>9.4857510000000005</v>
      </c>
      <c r="Y140" s="10">
        <v>20031.725322999999</v>
      </c>
      <c r="Z140" s="6">
        <v>7.5013579999999997</v>
      </c>
      <c r="AA140" s="10">
        <v>4190.5818230000004</v>
      </c>
      <c r="AB140" s="6">
        <v>0.78410850909999996</v>
      </c>
    </row>
    <row r="141" spans="19:28" x14ac:dyDescent="0.2">
      <c r="S141" s="7">
        <v>43614</v>
      </c>
      <c r="T141" s="5">
        <v>23</v>
      </c>
      <c r="U141" s="8">
        <v>150532.16</v>
      </c>
      <c r="V141" s="10">
        <v>539088.08106899995</v>
      </c>
      <c r="W141" s="10">
        <v>15841.1435</v>
      </c>
      <c r="X141" s="6">
        <v>9.5026069999999994</v>
      </c>
      <c r="Y141" s="10">
        <v>20037.403221</v>
      </c>
      <c r="Z141" s="6">
        <v>7.5125580000000003</v>
      </c>
      <c r="AA141" s="10">
        <v>4196.2597210000004</v>
      </c>
      <c r="AB141" s="6">
        <v>0.77839964709999998</v>
      </c>
    </row>
    <row r="142" spans="19:28" x14ac:dyDescent="0.2">
      <c r="S142" s="7">
        <v>43615</v>
      </c>
      <c r="T142" s="5">
        <v>23</v>
      </c>
      <c r="U142" s="8">
        <v>147651.82999999999</v>
      </c>
      <c r="V142" s="10">
        <v>533908.352832</v>
      </c>
      <c r="W142" s="10">
        <v>15841.1435</v>
      </c>
      <c r="X142" s="6">
        <v>9.3207810000000002</v>
      </c>
      <c r="Y142" s="10">
        <v>20033.773872999998</v>
      </c>
      <c r="Z142" s="6">
        <v>7.3701460000000001</v>
      </c>
      <c r="AA142" s="10">
        <v>4192.630373</v>
      </c>
      <c r="AB142" s="6">
        <v>0.78527154539999999</v>
      </c>
    </row>
    <row r="143" spans="19:28" x14ac:dyDescent="0.2">
      <c r="S143" s="7">
        <v>43616</v>
      </c>
      <c r="T143" s="5">
        <v>23</v>
      </c>
      <c r="U143" s="8">
        <v>144608.37</v>
      </c>
      <c r="V143" s="10">
        <v>533493.84782699996</v>
      </c>
      <c r="W143" s="10">
        <v>15841.1435</v>
      </c>
      <c r="X143" s="6">
        <v>9.1286570000000005</v>
      </c>
      <c r="Y143" s="10">
        <v>20040.253476000002</v>
      </c>
      <c r="Z143" s="6">
        <v>7.2158949999999997</v>
      </c>
      <c r="AA143" s="10">
        <v>4199.1099759999997</v>
      </c>
      <c r="AB143" s="6">
        <v>0.78709623230000003</v>
      </c>
    </row>
    <row r="144" spans="19:28" x14ac:dyDescent="0.2">
      <c r="S144" s="7">
        <v>43619</v>
      </c>
      <c r="T144" s="5">
        <v>23</v>
      </c>
      <c r="U144" s="8">
        <v>147129.84</v>
      </c>
      <c r="V144" s="10">
        <v>534560.472924</v>
      </c>
      <c r="W144" s="10">
        <v>15841.1435</v>
      </c>
      <c r="X144" s="6">
        <v>9.2878299999999996</v>
      </c>
      <c r="Y144" s="10">
        <v>20033.531300999999</v>
      </c>
      <c r="Z144" s="6">
        <v>7.3441789999999996</v>
      </c>
      <c r="AA144" s="10">
        <v>4192.3878009999999</v>
      </c>
      <c r="AB144" s="6">
        <v>0.78426820050000001</v>
      </c>
    </row>
    <row r="145" spans="19:28" x14ac:dyDescent="0.2">
      <c r="S145" s="7">
        <v>43620</v>
      </c>
      <c r="T145" s="5">
        <v>23</v>
      </c>
      <c r="U145" s="8">
        <v>150707.47</v>
      </c>
      <c r="V145" s="10">
        <v>535006.070252</v>
      </c>
      <c r="W145" s="10">
        <v>15841.1435</v>
      </c>
      <c r="X145" s="6">
        <v>9.513674</v>
      </c>
      <c r="Y145" s="10">
        <v>20034.849115000001</v>
      </c>
      <c r="Z145" s="6">
        <v>7.5222660000000001</v>
      </c>
      <c r="AA145" s="10">
        <v>4193.7056149999999</v>
      </c>
      <c r="AB145" s="6">
        <v>0.78386131449999996</v>
      </c>
    </row>
    <row r="146" spans="19:28" x14ac:dyDescent="0.2">
      <c r="S146" s="7">
        <v>43621</v>
      </c>
      <c r="T146" s="5">
        <v>23</v>
      </c>
      <c r="U146" s="8">
        <v>150118.45000000001</v>
      </c>
      <c r="V146" s="10">
        <v>536470.69804199995</v>
      </c>
      <c r="W146" s="10">
        <v>15841.1435</v>
      </c>
      <c r="X146" s="6">
        <v>9.4764909999999993</v>
      </c>
      <c r="Y146" s="10">
        <v>20033.001787000001</v>
      </c>
      <c r="Z146" s="6">
        <v>7.493557</v>
      </c>
      <c r="AA146" s="10">
        <v>4191.858287</v>
      </c>
      <c r="AB146" s="6">
        <v>0.781376933</v>
      </c>
    </row>
    <row r="147" spans="19:28" x14ac:dyDescent="0.2">
      <c r="S147" s="7">
        <v>43622</v>
      </c>
      <c r="T147" s="5">
        <v>23</v>
      </c>
      <c r="U147" s="8">
        <v>150896.63</v>
      </c>
      <c r="V147" s="10">
        <v>536426.71008500003</v>
      </c>
      <c r="W147" s="10">
        <v>15841.1435</v>
      </c>
      <c r="X147" s="6">
        <v>9.5256150000000002</v>
      </c>
      <c r="Y147" s="10">
        <v>20033.945703000001</v>
      </c>
      <c r="Z147" s="6">
        <v>7.5320470000000004</v>
      </c>
      <c r="AA147" s="10">
        <v>4192.8022030000002</v>
      </c>
      <c r="AB147" s="6">
        <v>0.78161697090000004</v>
      </c>
    </row>
    <row r="148" spans="19:28" x14ac:dyDescent="0.2">
      <c r="S148" s="7">
        <v>43623</v>
      </c>
      <c r="T148" s="5">
        <v>23</v>
      </c>
      <c r="U148" s="8">
        <v>150681.20000000001</v>
      </c>
      <c r="V148" s="10">
        <v>538685.76719699998</v>
      </c>
      <c r="W148" s="10">
        <v>15841.1435</v>
      </c>
      <c r="X148" s="6">
        <v>9.5120149999999999</v>
      </c>
      <c r="Y148" s="10">
        <v>20036.860938999998</v>
      </c>
      <c r="Z148" s="6">
        <v>7.5202</v>
      </c>
      <c r="AA148" s="10">
        <v>4195.717439</v>
      </c>
      <c r="AB148" s="6">
        <v>0.77888032220000003</v>
      </c>
    </row>
    <row r="149" spans="19:28" x14ac:dyDescent="0.2">
      <c r="S149" s="7">
        <v>43626</v>
      </c>
      <c r="T149" s="5">
        <v>23</v>
      </c>
      <c r="U149" s="8">
        <v>152781.37</v>
      </c>
      <c r="V149" s="10">
        <v>538548.16355699999</v>
      </c>
      <c r="W149" s="10">
        <v>15863.987800000001</v>
      </c>
      <c r="X149" s="6">
        <v>9.6307039999999997</v>
      </c>
      <c r="Y149" s="10">
        <v>20104.213292</v>
      </c>
      <c r="Z149" s="6">
        <v>7.5994700000000002</v>
      </c>
      <c r="AA149" s="10">
        <v>4240.2254919999996</v>
      </c>
      <c r="AB149" s="6">
        <v>0.78734378439999997</v>
      </c>
    </row>
    <row r="150" spans="19:28" x14ac:dyDescent="0.2">
      <c r="S150" s="7">
        <v>43627</v>
      </c>
      <c r="T150" s="5">
        <v>23</v>
      </c>
      <c r="U150" s="8">
        <v>153077.94</v>
      </c>
      <c r="V150" s="10">
        <v>531226.81470600003</v>
      </c>
      <c r="W150" s="10">
        <v>15863.987800000001</v>
      </c>
      <c r="X150" s="6">
        <v>9.6493979999999997</v>
      </c>
      <c r="Y150" s="10">
        <v>20107.23215</v>
      </c>
      <c r="Z150" s="6">
        <v>7.6130789999999999</v>
      </c>
      <c r="AA150" s="10">
        <v>4243.2443499999999</v>
      </c>
      <c r="AB150" s="6">
        <v>0.79876320860000005</v>
      </c>
    </row>
    <row r="151" spans="19:28" x14ac:dyDescent="0.2">
      <c r="S151" s="7">
        <v>43784</v>
      </c>
      <c r="T151" s="5">
        <v>23</v>
      </c>
      <c r="U151" s="8">
        <v>193968.67</v>
      </c>
      <c r="V151" s="10">
        <v>544218.51381499995</v>
      </c>
      <c r="W151" s="10">
        <v>13864.001200000001</v>
      </c>
      <c r="X151" s="6">
        <v>13.990815</v>
      </c>
      <c r="Y151" s="10">
        <v>18554.282262000001</v>
      </c>
      <c r="Z151" s="6">
        <v>10.454119</v>
      </c>
      <c r="AA151" s="10">
        <v>4690.281062</v>
      </c>
      <c r="AB151" s="6">
        <v>0.86183783589999996</v>
      </c>
    </row>
    <row r="152" spans="19:28" x14ac:dyDescent="0.2">
      <c r="S152" s="7">
        <v>43787</v>
      </c>
      <c r="T152" s="5">
        <v>23</v>
      </c>
      <c r="U152" s="8">
        <v>193733.17</v>
      </c>
      <c r="V152" s="10">
        <v>536550.909293</v>
      </c>
      <c r="W152" s="10">
        <v>13601.9144</v>
      </c>
      <c r="X152" s="6">
        <v>14.243081</v>
      </c>
      <c r="Y152" s="10">
        <v>18589.962294000001</v>
      </c>
      <c r="Z152" s="6">
        <v>10.421386</v>
      </c>
      <c r="AA152" s="10">
        <v>4988.0478940000003</v>
      </c>
      <c r="AB152" s="6">
        <v>0.92965044080000003</v>
      </c>
    </row>
    <row r="153" spans="19:28" x14ac:dyDescent="0.2">
      <c r="S153" s="7">
        <v>43788</v>
      </c>
      <c r="T153" s="5">
        <v>23</v>
      </c>
      <c r="U153" s="8">
        <v>189737.02</v>
      </c>
      <c r="V153" s="10">
        <v>532423.912671</v>
      </c>
      <c r="W153" s="10">
        <v>13601.9144</v>
      </c>
      <c r="X153" s="6">
        <v>13.949287999999999</v>
      </c>
      <c r="Y153" s="10">
        <v>18596.95263</v>
      </c>
      <c r="Z153" s="6">
        <v>10.202586999999999</v>
      </c>
      <c r="AA153" s="10">
        <v>4995.0382300000001</v>
      </c>
      <c r="AB153" s="6">
        <v>0.93816940049999997</v>
      </c>
    </row>
    <row r="154" spans="19:28" x14ac:dyDescent="0.2">
      <c r="S154" s="7">
        <v>43789</v>
      </c>
      <c r="T154" s="5">
        <v>23</v>
      </c>
      <c r="U154" s="8">
        <v>188711.76</v>
      </c>
      <c r="V154" s="10">
        <v>533936.68147900002</v>
      </c>
      <c r="W154" s="10">
        <v>13601.9144</v>
      </c>
      <c r="X154" s="6">
        <v>13.873912000000001</v>
      </c>
      <c r="Y154" s="10">
        <v>18589.369309000002</v>
      </c>
      <c r="Z154" s="6">
        <v>10.151596</v>
      </c>
      <c r="AA154" s="10">
        <v>4987.454909</v>
      </c>
      <c r="AB154" s="6">
        <v>0.93409107889999998</v>
      </c>
    </row>
    <row r="155" spans="19:28" x14ac:dyDescent="0.2">
      <c r="S155" s="7">
        <v>43790</v>
      </c>
      <c r="T155" s="5">
        <v>23</v>
      </c>
      <c r="U155" s="8">
        <v>192236.95</v>
      </c>
      <c r="V155" s="10">
        <v>530411.80283499998</v>
      </c>
      <c r="W155" s="10">
        <v>13601.9144</v>
      </c>
      <c r="X155" s="6">
        <v>14.13308</v>
      </c>
      <c r="Y155" s="10">
        <v>18595.931109000001</v>
      </c>
      <c r="Z155" s="6">
        <v>10.337581</v>
      </c>
      <c r="AA155" s="10">
        <v>4994.0167090000004</v>
      </c>
      <c r="AB155" s="6">
        <v>0.94153574299999998</v>
      </c>
    </row>
    <row r="156" spans="19:28" x14ac:dyDescent="0.2">
      <c r="S156" s="7">
        <v>43791</v>
      </c>
      <c r="T156" s="5">
        <v>23</v>
      </c>
      <c r="U156" s="8">
        <v>190734.9</v>
      </c>
      <c r="V156" s="10">
        <v>531522.20998399996</v>
      </c>
      <c r="W156" s="10">
        <v>13601.9144</v>
      </c>
      <c r="X156" s="6">
        <v>14.022651</v>
      </c>
      <c r="Y156" s="10">
        <v>18595.222170000001</v>
      </c>
      <c r="Z156" s="6">
        <v>10.257199</v>
      </c>
      <c r="AA156" s="10">
        <v>4993.3077700000003</v>
      </c>
      <c r="AB156" s="6">
        <v>0.93943539440000001</v>
      </c>
    </row>
    <row r="157" spans="19:28" x14ac:dyDescent="0.2">
      <c r="S157" s="7">
        <v>43794</v>
      </c>
      <c r="T157" s="5">
        <v>23</v>
      </c>
      <c r="U157" s="8">
        <v>188802.89</v>
      </c>
      <c r="V157" s="10">
        <v>535475.87584500003</v>
      </c>
      <c r="W157" s="10">
        <v>13473.722400000001</v>
      </c>
      <c r="X157" s="6">
        <v>14.012675</v>
      </c>
      <c r="Y157" s="10">
        <v>18410.671028000001</v>
      </c>
      <c r="Z157" s="6">
        <v>10.255079</v>
      </c>
      <c r="AA157" s="10">
        <v>4936.9486280000001</v>
      </c>
      <c r="AB157" s="6">
        <v>0.92197405160000001</v>
      </c>
    </row>
    <row r="158" spans="19:28" x14ac:dyDescent="0.2">
      <c r="S158" s="7">
        <v>43795</v>
      </c>
      <c r="T158" s="5">
        <v>23</v>
      </c>
      <c r="U158" s="8">
        <v>187311.95</v>
      </c>
      <c r="V158" s="10">
        <v>532613.68611400004</v>
      </c>
      <c r="W158" s="10">
        <v>13473.722400000001</v>
      </c>
      <c r="X158" s="6">
        <v>13.902018999999999</v>
      </c>
      <c r="Y158" s="10">
        <v>18414.130245</v>
      </c>
      <c r="Z158" s="6">
        <v>10.172186</v>
      </c>
      <c r="AA158" s="10">
        <v>4940.4078449999997</v>
      </c>
      <c r="AB158" s="6">
        <v>0.92757808789999996</v>
      </c>
    </row>
    <row r="159" spans="19:28" x14ac:dyDescent="0.2">
      <c r="S159" s="7">
        <v>43796</v>
      </c>
      <c r="T159" s="5">
        <v>23</v>
      </c>
      <c r="U159" s="8">
        <v>187018.05</v>
      </c>
      <c r="V159" s="10">
        <v>532657.17098299996</v>
      </c>
      <c r="W159" s="10">
        <v>13473.722400000001</v>
      </c>
      <c r="X159" s="6">
        <v>13.880207</v>
      </c>
      <c r="Y159" s="10">
        <v>18412.701410999998</v>
      </c>
      <c r="Z159" s="6">
        <v>10.157012999999999</v>
      </c>
      <c r="AA159" s="10">
        <v>4938.9790110000004</v>
      </c>
      <c r="AB159" s="6">
        <v>0.92723411600000005</v>
      </c>
    </row>
    <row r="160" spans="19:28" x14ac:dyDescent="0.2">
      <c r="S160" s="7">
        <v>43797</v>
      </c>
      <c r="T160" s="5">
        <v>23</v>
      </c>
      <c r="U160" s="8">
        <v>187018.05</v>
      </c>
      <c r="V160" s="10">
        <v>532657.17098299996</v>
      </c>
      <c r="W160" s="10">
        <v>13473.722400000001</v>
      </c>
      <c r="X160" s="6">
        <v>13.880207</v>
      </c>
      <c r="Y160" s="10">
        <v>18412.701410999998</v>
      </c>
      <c r="Z160" s="6">
        <v>10.157012999999999</v>
      </c>
      <c r="AA160" s="10">
        <v>4938.9790110000004</v>
      </c>
      <c r="AB160" s="6">
        <v>0.92723411600000005</v>
      </c>
    </row>
    <row r="161" spans="19:28" x14ac:dyDescent="0.2">
      <c r="S161" s="7">
        <v>43798</v>
      </c>
      <c r="T161" s="5">
        <v>23</v>
      </c>
      <c r="U161" s="8">
        <v>185298.6</v>
      </c>
      <c r="V161" s="10">
        <v>534998.91174799995</v>
      </c>
      <c r="W161" s="10">
        <v>13473.722400000001</v>
      </c>
      <c r="X161" s="6">
        <v>13.752591000000001</v>
      </c>
      <c r="Y161" s="10">
        <v>18413.541706</v>
      </c>
      <c r="Z161" s="6">
        <v>10.06317</v>
      </c>
      <c r="AA161" s="10">
        <v>4939.8193060000003</v>
      </c>
      <c r="AB161" s="6">
        <v>0.92333258969999998</v>
      </c>
    </row>
    <row r="162" spans="19:28" x14ac:dyDescent="0.2">
      <c r="S162" s="7">
        <v>43801</v>
      </c>
      <c r="T162" s="5">
        <v>23</v>
      </c>
      <c r="U162" s="8">
        <v>188506.74</v>
      </c>
      <c r="V162" s="10">
        <v>532692.09621800005</v>
      </c>
      <c r="W162" s="10">
        <v>13641.7022</v>
      </c>
      <c r="X162" s="6">
        <v>13.818417999999999</v>
      </c>
      <c r="Y162" s="10">
        <v>18677.286026000002</v>
      </c>
      <c r="Z162" s="6">
        <v>10.092834</v>
      </c>
      <c r="AA162" s="10">
        <v>5035.583826</v>
      </c>
      <c r="AB162" s="6">
        <v>0.94530853039999996</v>
      </c>
    </row>
    <row r="163" spans="19:28" x14ac:dyDescent="0.2">
      <c r="S163" s="7">
        <v>43802</v>
      </c>
      <c r="T163" s="5">
        <v>23</v>
      </c>
      <c r="U163" s="8">
        <v>186070.05</v>
      </c>
      <c r="V163" s="10">
        <v>533329.45255499997</v>
      </c>
      <c r="W163" s="10">
        <v>13641.7022</v>
      </c>
      <c r="X163" s="6">
        <v>13.639797</v>
      </c>
      <c r="Y163" s="10">
        <v>18673.465089000001</v>
      </c>
      <c r="Z163" s="6">
        <v>9.9644089999999998</v>
      </c>
      <c r="AA163" s="10">
        <v>5031.7628889999996</v>
      </c>
      <c r="AB163" s="6">
        <v>0.94346240680000004</v>
      </c>
    </row>
    <row r="164" spans="19:28" x14ac:dyDescent="0.2">
      <c r="S164" s="7">
        <v>43803</v>
      </c>
      <c r="T164" s="5">
        <v>23</v>
      </c>
      <c r="U164" s="8">
        <v>185599.88</v>
      </c>
      <c r="V164" s="10">
        <v>532197.04088999995</v>
      </c>
      <c r="W164" s="10">
        <v>13641.7022</v>
      </c>
      <c r="X164" s="6">
        <v>13.605331</v>
      </c>
      <c r="Y164" s="10">
        <v>18668.534696999999</v>
      </c>
      <c r="Z164" s="6">
        <v>9.9418559999999996</v>
      </c>
      <c r="AA164" s="10">
        <v>5026.8324970000003</v>
      </c>
      <c r="AB164" s="6">
        <v>0.94454348870000004</v>
      </c>
    </row>
    <row r="165" spans="19:28" x14ac:dyDescent="0.2">
      <c r="S165" s="7">
        <v>43804</v>
      </c>
      <c r="T165" s="5">
        <v>23</v>
      </c>
      <c r="U165" s="8">
        <v>185292.57</v>
      </c>
      <c r="V165" s="10">
        <v>533120.59705500002</v>
      </c>
      <c r="W165" s="10">
        <v>13641.7022</v>
      </c>
      <c r="X165" s="6">
        <v>13.582803999999999</v>
      </c>
      <c r="Y165" s="10">
        <v>18677.427177000001</v>
      </c>
      <c r="Z165" s="6">
        <v>9.9206690000000002</v>
      </c>
      <c r="AA165" s="10">
        <v>5035.7249769999999</v>
      </c>
      <c r="AB165" s="6">
        <v>0.94457520589999999</v>
      </c>
    </row>
    <row r="166" spans="19:28" x14ac:dyDescent="0.2">
      <c r="S166" s="7">
        <v>43805</v>
      </c>
      <c r="T166" s="5">
        <v>23</v>
      </c>
      <c r="U166" s="8">
        <v>186411.14</v>
      </c>
      <c r="V166" s="10">
        <v>536201.96625299996</v>
      </c>
      <c r="W166" s="10">
        <v>13641.7022</v>
      </c>
      <c r="X166" s="6">
        <v>13.664801000000001</v>
      </c>
      <c r="Y166" s="10">
        <v>18672.365310000001</v>
      </c>
      <c r="Z166" s="6">
        <v>9.9832630000000009</v>
      </c>
      <c r="AA166" s="10">
        <v>5030.6631100000004</v>
      </c>
      <c r="AB166" s="6">
        <v>0.93820303289999996</v>
      </c>
    </row>
    <row r="167" spans="19:28" x14ac:dyDescent="0.2">
      <c r="S167" s="7">
        <v>43808</v>
      </c>
      <c r="T167" s="5">
        <v>23</v>
      </c>
      <c r="U167" s="8">
        <v>181173.94</v>
      </c>
      <c r="V167" s="10">
        <v>532247.02553900005</v>
      </c>
      <c r="W167" s="10">
        <v>13437.6481</v>
      </c>
      <c r="X167" s="6">
        <v>13.482563000000001</v>
      </c>
      <c r="Y167" s="10">
        <v>18359.682279000001</v>
      </c>
      <c r="Z167" s="6">
        <v>9.8680319999999995</v>
      </c>
      <c r="AA167" s="10">
        <v>4922.0341790000002</v>
      </c>
      <c r="AB167" s="6">
        <v>0.92476499489999997</v>
      </c>
    </row>
    <row r="168" spans="19:28" x14ac:dyDescent="0.2">
      <c r="S168" s="7">
        <v>43809</v>
      </c>
      <c r="T168" s="5">
        <v>23</v>
      </c>
      <c r="U168" s="8">
        <v>182634.09</v>
      </c>
      <c r="V168" s="10">
        <v>539090.74709199998</v>
      </c>
      <c r="W168" s="10">
        <v>13437.6481</v>
      </c>
      <c r="X168" s="6">
        <v>13.591224</v>
      </c>
      <c r="Y168" s="10">
        <v>18360.615613000002</v>
      </c>
      <c r="Z168" s="6">
        <v>9.9470569999999991</v>
      </c>
      <c r="AA168" s="10">
        <v>4922.9675129999996</v>
      </c>
      <c r="AB168" s="6">
        <v>0.91319829539999997</v>
      </c>
    </row>
    <row r="169" spans="19:28" x14ac:dyDescent="0.2">
      <c r="S169" s="7">
        <v>43810</v>
      </c>
      <c r="T169" s="5">
        <v>23</v>
      </c>
      <c r="U169" s="8">
        <v>180991.52</v>
      </c>
      <c r="V169" s="10">
        <v>539346.34529700002</v>
      </c>
      <c r="W169" s="10">
        <v>13437.6481</v>
      </c>
      <c r="X169" s="6">
        <v>13.468988</v>
      </c>
      <c r="Y169" s="10">
        <v>18362.515796</v>
      </c>
      <c r="Z169" s="6">
        <v>9.8565749999999994</v>
      </c>
      <c r="AA169" s="10">
        <v>4924.8676960000003</v>
      </c>
      <c r="AB169" s="6">
        <v>0.91311783960000004</v>
      </c>
    </row>
    <row r="170" spans="19:28" x14ac:dyDescent="0.2">
      <c r="S170" s="7">
        <v>43811</v>
      </c>
      <c r="T170" s="5">
        <v>23</v>
      </c>
      <c r="U170" s="8">
        <v>184005.89</v>
      </c>
      <c r="V170" s="10">
        <v>538990.89834800002</v>
      </c>
      <c r="W170" s="10">
        <v>13437.6481</v>
      </c>
      <c r="X170" s="6">
        <v>13.693311</v>
      </c>
      <c r="Y170" s="10">
        <v>18356.068939000001</v>
      </c>
      <c r="Z170" s="6">
        <v>10.024254000000001</v>
      </c>
      <c r="AA170" s="10">
        <v>4918.4208390000003</v>
      </c>
      <c r="AB170" s="6">
        <v>0.91252391349999995</v>
      </c>
    </row>
    <row r="171" spans="19:28" x14ac:dyDescent="0.2">
      <c r="S171" s="7">
        <v>43812</v>
      </c>
      <c r="T171" s="5">
        <v>23</v>
      </c>
      <c r="U171" s="8">
        <v>182951.79</v>
      </c>
      <c r="V171" s="10">
        <v>538389.36315999995</v>
      </c>
      <c r="W171" s="10">
        <v>13437.6481</v>
      </c>
      <c r="X171" s="6">
        <v>13.614867</v>
      </c>
      <c r="Y171" s="10">
        <v>18362.381171000001</v>
      </c>
      <c r="Z171" s="6">
        <v>9.9634020000000003</v>
      </c>
      <c r="AA171" s="10">
        <v>4924.7330709999997</v>
      </c>
      <c r="AB171" s="6">
        <v>0.914715893</v>
      </c>
    </row>
    <row r="172" spans="19:28" x14ac:dyDescent="0.2">
      <c r="S172" s="7">
        <v>43815</v>
      </c>
      <c r="T172" s="5">
        <v>23</v>
      </c>
      <c r="U172" s="8">
        <v>188144.53</v>
      </c>
      <c r="V172" s="10">
        <v>531772.28231499996</v>
      </c>
      <c r="W172" s="10">
        <v>13559.591</v>
      </c>
      <c r="X172" s="6">
        <v>13.875384</v>
      </c>
      <c r="Y172" s="10">
        <v>18493.653696000001</v>
      </c>
      <c r="Z172" s="6">
        <v>10.173465</v>
      </c>
      <c r="AA172" s="10">
        <v>4934.062696</v>
      </c>
      <c r="AB172" s="6">
        <v>0.92785255280000001</v>
      </c>
    </row>
    <row r="173" spans="19:28" x14ac:dyDescent="0.2">
      <c r="S173" s="7">
        <v>43816</v>
      </c>
      <c r="T173" s="5">
        <v>23</v>
      </c>
      <c r="U173" s="8">
        <v>188642.09</v>
      </c>
      <c r="V173" s="10">
        <v>534558.84023199999</v>
      </c>
      <c r="W173" s="10">
        <v>13559.591</v>
      </c>
      <c r="X173" s="6">
        <v>13.912077999999999</v>
      </c>
      <c r="Y173" s="10">
        <v>18486.834617</v>
      </c>
      <c r="Z173" s="6">
        <v>10.204131</v>
      </c>
      <c r="AA173" s="10">
        <v>4927.2436170000001</v>
      </c>
      <c r="AB173" s="6">
        <v>0.92174018010000003</v>
      </c>
    </row>
    <row r="174" spans="19:28" x14ac:dyDescent="0.2">
      <c r="S174" s="7">
        <v>43817</v>
      </c>
      <c r="T174" s="5">
        <v>23</v>
      </c>
      <c r="U174" s="8">
        <v>188101.81</v>
      </c>
      <c r="V174" s="10">
        <v>533203.40902200004</v>
      </c>
      <c r="W174" s="10">
        <v>13559.591</v>
      </c>
      <c r="X174" s="6">
        <v>13.872233</v>
      </c>
      <c r="Y174" s="10">
        <v>18490.736561000002</v>
      </c>
      <c r="Z174" s="6">
        <v>10.172758999999999</v>
      </c>
      <c r="AA174" s="10">
        <v>4931.1455610000003</v>
      </c>
      <c r="AB174" s="6">
        <v>0.92481508509999999</v>
      </c>
    </row>
    <row r="175" spans="19:28" x14ac:dyDescent="0.2">
      <c r="S175" s="7">
        <v>43818</v>
      </c>
      <c r="T175" s="5">
        <v>23</v>
      </c>
      <c r="U175" s="8">
        <v>188464.08</v>
      </c>
      <c r="V175" s="10">
        <v>532864.09998699999</v>
      </c>
      <c r="W175" s="10">
        <v>13559.591</v>
      </c>
      <c r="X175" s="6">
        <v>13.898949999999999</v>
      </c>
      <c r="Y175" s="10">
        <v>18488.049329000001</v>
      </c>
      <c r="Z175" s="6">
        <v>10.193833</v>
      </c>
      <c r="AA175" s="10">
        <v>4928.458329</v>
      </c>
      <c r="AB175" s="6">
        <v>0.92489967500000003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workbookViewId="0">
      <selection activeCell="AA41" sqref="AA41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9.57031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8.710937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42247</v>
      </c>
      <c r="B2" s="8">
        <v>126</v>
      </c>
      <c r="C2" s="8">
        <v>575389.55000000005</v>
      </c>
      <c r="D2" s="8">
        <v>305600.27869499999</v>
      </c>
      <c r="E2" s="8">
        <v>-40996.266300000003</v>
      </c>
      <c r="F2" s="8">
        <v>-8979.3891870000007</v>
      </c>
    </row>
    <row r="3" spans="1:6" x14ac:dyDescent="0.2">
      <c r="A3" s="7">
        <v>42277</v>
      </c>
      <c r="B3" s="8">
        <v>126</v>
      </c>
      <c r="C3" s="8">
        <v>515185.1</v>
      </c>
      <c r="D3" s="8">
        <v>304951.93868399999</v>
      </c>
      <c r="E3" s="8">
        <v>-41170.272900000004</v>
      </c>
      <c r="F3" s="8">
        <v>-12794.412211000001</v>
      </c>
    </row>
    <row r="4" spans="1:6" x14ac:dyDescent="0.2">
      <c r="A4" s="7">
        <v>42307</v>
      </c>
      <c r="B4" s="8">
        <v>124</v>
      </c>
      <c r="C4" s="8">
        <v>579203.86</v>
      </c>
      <c r="D4" s="8">
        <v>304682.42557199998</v>
      </c>
      <c r="E4" s="8">
        <v>-42245.484799999998</v>
      </c>
      <c r="F4" s="8">
        <v>-21331.345354000001</v>
      </c>
    </row>
    <row r="5" spans="1:6" x14ac:dyDescent="0.2">
      <c r="A5" s="7">
        <v>42338</v>
      </c>
      <c r="B5" s="8">
        <v>123</v>
      </c>
      <c r="C5" s="8">
        <v>567038.78</v>
      </c>
      <c r="D5" s="8">
        <v>262018.390074</v>
      </c>
      <c r="E5" s="8">
        <v>-100903.95970000001</v>
      </c>
      <c r="F5" s="8">
        <v>-37443.244168999998</v>
      </c>
    </row>
    <row r="6" spans="1:6" x14ac:dyDescent="0.2">
      <c r="A6" s="7">
        <v>42369</v>
      </c>
      <c r="B6" s="8">
        <v>122</v>
      </c>
      <c r="C6" s="8">
        <v>489858.07</v>
      </c>
      <c r="D6" s="8">
        <v>260319.68839900001</v>
      </c>
      <c r="E6" s="8">
        <v>-99738.845499999996</v>
      </c>
      <c r="F6" s="8">
        <v>-65417.365142000002</v>
      </c>
    </row>
    <row r="7" spans="1:6" x14ac:dyDescent="0.2">
      <c r="A7" s="7">
        <v>42398</v>
      </c>
      <c r="B7" s="8">
        <v>117</v>
      </c>
      <c r="C7" s="8">
        <v>460372.43</v>
      </c>
      <c r="D7" s="8">
        <v>259159.964775</v>
      </c>
      <c r="E7" s="8">
        <v>-98696.178100000005</v>
      </c>
      <c r="F7" s="8">
        <v>-78783.661263999995</v>
      </c>
    </row>
    <row r="8" spans="1:6" x14ac:dyDescent="0.2">
      <c r="A8" s="7">
        <v>42429</v>
      </c>
      <c r="B8" s="8">
        <v>116</v>
      </c>
      <c r="C8" s="8">
        <v>438408.13</v>
      </c>
      <c r="D8" s="8">
        <v>235018.88087299999</v>
      </c>
      <c r="E8" s="8">
        <v>-141650.9932</v>
      </c>
      <c r="F8" s="8">
        <v>-42819.474751000002</v>
      </c>
    </row>
    <row r="9" spans="1:6" x14ac:dyDescent="0.2">
      <c r="A9" s="7">
        <v>42460</v>
      </c>
      <c r="B9" s="8">
        <v>115</v>
      </c>
      <c r="C9" s="8">
        <v>517798.15</v>
      </c>
      <c r="D9" s="8">
        <v>228477.72277299999</v>
      </c>
      <c r="E9" s="8">
        <v>-158081.89619999999</v>
      </c>
      <c r="F9" s="8">
        <v>-79159.569338000001</v>
      </c>
    </row>
    <row r="10" spans="1:6" x14ac:dyDescent="0.2">
      <c r="A10" s="7">
        <v>42489</v>
      </c>
      <c r="B10" s="8">
        <v>114</v>
      </c>
      <c r="C10" s="8">
        <v>587894.31000000006</v>
      </c>
      <c r="D10" s="8">
        <v>228583.69514299999</v>
      </c>
      <c r="E10" s="8">
        <v>-155137.4901</v>
      </c>
      <c r="F10" s="8">
        <v>-56342.514216000003</v>
      </c>
    </row>
    <row r="11" spans="1:6" x14ac:dyDescent="0.2">
      <c r="A11" s="7">
        <v>42521</v>
      </c>
      <c r="B11" s="8">
        <v>112</v>
      </c>
      <c r="C11" s="8">
        <v>597860.74</v>
      </c>
      <c r="D11" s="8">
        <v>207385.78872099999</v>
      </c>
      <c r="E11" s="8">
        <v>-150693.03469999999</v>
      </c>
      <c r="F11" s="8">
        <v>-49637.251505</v>
      </c>
    </row>
    <row r="12" spans="1:6" x14ac:dyDescent="0.2">
      <c r="A12" s="7">
        <v>42551</v>
      </c>
      <c r="B12" s="8">
        <v>109</v>
      </c>
      <c r="C12" s="8">
        <v>606885.02</v>
      </c>
      <c r="D12" s="8">
        <v>204931.950431</v>
      </c>
      <c r="E12" s="8">
        <v>-140897.88190000001</v>
      </c>
      <c r="F12" s="8">
        <v>-39923.297609000001</v>
      </c>
    </row>
    <row r="13" spans="1:6" x14ac:dyDescent="0.2">
      <c r="A13" s="7">
        <v>42580</v>
      </c>
      <c r="B13" s="8">
        <v>107</v>
      </c>
      <c r="C13" s="8">
        <v>588415.88</v>
      </c>
      <c r="D13" s="8">
        <v>201738.19490999999</v>
      </c>
      <c r="E13" s="8">
        <v>-139178.875</v>
      </c>
      <c r="F13" s="8">
        <v>-28314.102375999999</v>
      </c>
    </row>
    <row r="14" spans="1:6" x14ac:dyDescent="0.2">
      <c r="A14" s="7">
        <v>42613</v>
      </c>
      <c r="B14" s="8">
        <v>108</v>
      </c>
      <c r="C14" s="8">
        <v>609839.38</v>
      </c>
      <c r="D14" s="8">
        <v>185983.33432699999</v>
      </c>
      <c r="E14" s="8">
        <v>-133763.84220000001</v>
      </c>
      <c r="F14" s="8">
        <v>-25516.213523999999</v>
      </c>
    </row>
    <row r="15" spans="1:6" x14ac:dyDescent="0.2">
      <c r="A15" s="7">
        <v>42643</v>
      </c>
      <c r="B15" s="8">
        <v>105</v>
      </c>
      <c r="C15" s="8">
        <v>641223.93999999994</v>
      </c>
      <c r="D15" s="8">
        <v>184773.61529099999</v>
      </c>
      <c r="E15" s="8">
        <v>-133877.02040000001</v>
      </c>
      <c r="F15" s="8">
        <v>-25847.873368</v>
      </c>
    </row>
    <row r="16" spans="1:6" x14ac:dyDescent="0.2">
      <c r="A16" s="7">
        <v>42674</v>
      </c>
      <c r="B16" s="8">
        <v>108</v>
      </c>
      <c r="C16" s="8">
        <v>607480.97</v>
      </c>
      <c r="D16" s="8">
        <v>184780.53080800001</v>
      </c>
      <c r="E16" s="8">
        <v>-134121.557</v>
      </c>
      <c r="F16" s="8">
        <v>-26712.431155999999</v>
      </c>
    </row>
    <row r="17" spans="1:28" x14ac:dyDescent="0.2">
      <c r="A17" s="7">
        <v>42704</v>
      </c>
      <c r="B17" s="8">
        <v>109</v>
      </c>
      <c r="C17" s="8">
        <v>690109.76</v>
      </c>
      <c r="D17" s="8">
        <v>180258.22592699999</v>
      </c>
      <c r="E17" s="8">
        <v>-100793.6465</v>
      </c>
      <c r="F17" s="8">
        <v>-21517.978996999998</v>
      </c>
    </row>
    <row r="18" spans="1:28" x14ac:dyDescent="0.2">
      <c r="A18" s="7">
        <v>42734</v>
      </c>
      <c r="B18" s="8">
        <v>109</v>
      </c>
      <c r="C18" s="8">
        <v>688481.4</v>
      </c>
      <c r="D18" s="8">
        <v>180119.321008</v>
      </c>
      <c r="E18" s="8">
        <v>-102623.8064</v>
      </c>
      <c r="F18" s="8">
        <v>-18340.070947</v>
      </c>
    </row>
    <row r="19" spans="1:28" x14ac:dyDescent="0.2">
      <c r="A19" s="7">
        <v>42766</v>
      </c>
      <c r="B19" s="8">
        <v>107</v>
      </c>
      <c r="C19" s="8">
        <v>667786.91</v>
      </c>
      <c r="D19" s="8">
        <v>180530.725588</v>
      </c>
      <c r="E19" s="8">
        <v>-104083.58470000001</v>
      </c>
      <c r="F19" s="8">
        <v>-17606.577871000001</v>
      </c>
    </row>
    <row r="20" spans="1:28" x14ac:dyDescent="0.2">
      <c r="A20" s="7">
        <v>42794</v>
      </c>
      <c r="B20" s="8">
        <v>109</v>
      </c>
      <c r="C20" s="8">
        <v>655139.76</v>
      </c>
      <c r="D20" s="8">
        <v>181962.09700499999</v>
      </c>
      <c r="E20" s="8">
        <v>-64000.799299999999</v>
      </c>
      <c r="F20" s="8">
        <v>960.86148200000002</v>
      </c>
    </row>
    <row r="21" spans="1:28" x14ac:dyDescent="0.2">
      <c r="A21" s="7">
        <v>42825</v>
      </c>
      <c r="B21" s="8">
        <v>110</v>
      </c>
      <c r="C21" s="8">
        <v>652531.78</v>
      </c>
      <c r="D21" s="8">
        <v>183278.42537099999</v>
      </c>
      <c r="E21" s="8">
        <v>-64333.391499999998</v>
      </c>
      <c r="F21" s="8">
        <v>13070.745357</v>
      </c>
    </row>
    <row r="22" spans="1:28" x14ac:dyDescent="0.2">
      <c r="A22" s="7">
        <v>42853</v>
      </c>
      <c r="B22" s="8">
        <v>108</v>
      </c>
      <c r="C22" s="8">
        <v>625163.78</v>
      </c>
      <c r="D22" s="8">
        <v>183469.18500900001</v>
      </c>
      <c r="E22" s="8">
        <v>-64544.846899999997</v>
      </c>
      <c r="F22" s="8">
        <v>-1272.843756</v>
      </c>
    </row>
    <row r="23" spans="1:28" x14ac:dyDescent="0.2">
      <c r="A23" s="7">
        <v>42886</v>
      </c>
      <c r="B23" s="8">
        <v>104</v>
      </c>
      <c r="C23" s="8">
        <v>591716.53</v>
      </c>
      <c r="D23" s="8">
        <v>202489.37642700001</v>
      </c>
      <c r="E23" s="8">
        <v>-49065.764900000002</v>
      </c>
      <c r="F23" s="8">
        <v>2037.2951909999999</v>
      </c>
    </row>
    <row r="24" spans="1:28" x14ac:dyDescent="0.2">
      <c r="A24" s="7">
        <v>42916</v>
      </c>
      <c r="B24" s="8">
        <v>103</v>
      </c>
      <c r="C24" s="8">
        <v>578801.09</v>
      </c>
      <c r="D24" s="8">
        <v>202792.365617</v>
      </c>
      <c r="E24" s="8">
        <v>-50693.963900000002</v>
      </c>
      <c r="F24" s="8">
        <v>579.80176200000005</v>
      </c>
    </row>
    <row r="25" spans="1:28" x14ac:dyDescent="0.2">
      <c r="A25" s="7">
        <v>42947</v>
      </c>
      <c r="B25" s="8">
        <v>104</v>
      </c>
      <c r="C25" s="8">
        <v>604832.74</v>
      </c>
      <c r="D25" s="8">
        <v>208410.96580899999</v>
      </c>
      <c r="E25" s="8">
        <v>-50578.5772</v>
      </c>
      <c r="F25" s="8">
        <v>3505.3422329999999</v>
      </c>
    </row>
    <row r="26" spans="1:28" x14ac:dyDescent="0.2">
      <c r="A26" s="7">
        <v>42978</v>
      </c>
      <c r="B26" s="8">
        <v>105</v>
      </c>
      <c r="C26" s="8">
        <v>561443.14</v>
      </c>
      <c r="D26" s="8">
        <v>218302.826455</v>
      </c>
      <c r="E26" s="8">
        <v>-29167.5602</v>
      </c>
      <c r="F26" s="8">
        <v>-980.67802400000005</v>
      </c>
    </row>
    <row r="27" spans="1:28" x14ac:dyDescent="0.2">
      <c r="A27" s="7">
        <v>43007</v>
      </c>
      <c r="B27" s="8">
        <v>105</v>
      </c>
      <c r="C27" s="8">
        <v>622880.73</v>
      </c>
      <c r="D27" s="8">
        <v>218832.258542</v>
      </c>
      <c r="E27" s="8">
        <v>-46370.506300000001</v>
      </c>
      <c r="F27" s="8">
        <v>-19149.988426</v>
      </c>
    </row>
    <row r="28" spans="1:28" ht="24" x14ac:dyDescent="0.2">
      <c r="A28" s="7">
        <v>43039</v>
      </c>
      <c r="B28" s="8">
        <v>105</v>
      </c>
      <c r="C28" s="8">
        <v>610308.98</v>
      </c>
      <c r="D28" s="8">
        <v>216631.99564899999</v>
      </c>
      <c r="E28" s="8">
        <v>-44058.020199999999</v>
      </c>
      <c r="F28" s="8">
        <v>-19028.614613999998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43069</v>
      </c>
      <c r="B29" s="8">
        <v>104</v>
      </c>
      <c r="C29" s="8">
        <v>624605.61</v>
      </c>
      <c r="D29" s="8">
        <v>222221.60582600001</v>
      </c>
      <c r="E29" s="8">
        <v>-38528.804100000001</v>
      </c>
      <c r="F29" s="8">
        <v>-16737.752154000002</v>
      </c>
      <c r="H29" s="5" t="s">
        <v>139</v>
      </c>
      <c r="I29" s="5">
        <v>28.31</v>
      </c>
      <c r="J29" s="8">
        <v>63420</v>
      </c>
      <c r="K29" s="10">
        <v>33914.438502999998</v>
      </c>
      <c r="L29" s="10">
        <v>4838.3999999999996</v>
      </c>
      <c r="M29" s="6">
        <v>13.107639000000001</v>
      </c>
      <c r="N29" s="10">
        <v>4993.7007869999998</v>
      </c>
      <c r="O29" s="6">
        <v>12.7</v>
      </c>
      <c r="P29" s="10">
        <v>155.30078700000001</v>
      </c>
      <c r="Q29" s="6">
        <v>0.45791938259999998</v>
      </c>
      <c r="S29" s="7">
        <v>43453</v>
      </c>
      <c r="T29" s="5">
        <v>112</v>
      </c>
      <c r="U29" s="8">
        <v>559320.57999999996</v>
      </c>
      <c r="V29" s="10">
        <v>291809.746117</v>
      </c>
      <c r="W29" s="10">
        <v>22143.9159</v>
      </c>
      <c r="X29" s="6">
        <v>25.258431000000002</v>
      </c>
      <c r="Y29" s="10">
        <v>46811.747704000001</v>
      </c>
      <c r="Z29" s="6">
        <v>11.948295</v>
      </c>
      <c r="AA29" s="10">
        <v>24667.831804000001</v>
      </c>
      <c r="AB29" s="6">
        <v>8.4533954511000005</v>
      </c>
    </row>
    <row r="30" spans="1:28" x14ac:dyDescent="0.2">
      <c r="A30" s="7">
        <v>43098</v>
      </c>
      <c r="B30" s="8">
        <v>102</v>
      </c>
      <c r="C30" s="8">
        <v>668890.74</v>
      </c>
      <c r="D30" s="8">
        <v>224327.057027</v>
      </c>
      <c r="E30" s="8">
        <v>-16618.407800000001</v>
      </c>
      <c r="F30" s="8">
        <v>5806.2475809999996</v>
      </c>
      <c r="H30" s="5" t="s">
        <v>140</v>
      </c>
      <c r="I30" s="5">
        <v>63.19</v>
      </c>
      <c r="J30" s="8">
        <v>70050</v>
      </c>
      <c r="K30" s="10">
        <v>33840.579709999998</v>
      </c>
      <c r="L30" s="10">
        <v>8147.4</v>
      </c>
      <c r="M30" s="6">
        <v>8.5978349999999999</v>
      </c>
      <c r="N30" s="10">
        <v>3857.3788549999999</v>
      </c>
      <c r="O30" s="6">
        <v>18.16</v>
      </c>
      <c r="P30" s="10">
        <v>-4290.0211449999997</v>
      </c>
      <c r="Q30" s="6">
        <v>-12.677150279699999</v>
      </c>
      <c r="S30" s="7">
        <v>43454</v>
      </c>
      <c r="T30" s="5">
        <v>112</v>
      </c>
      <c r="U30" s="8">
        <v>541808.54</v>
      </c>
      <c r="V30" s="10">
        <v>291844.03922899999</v>
      </c>
      <c r="W30" s="10">
        <v>22143.9159</v>
      </c>
      <c r="X30" s="6">
        <v>24.467603</v>
      </c>
      <c r="Y30" s="10">
        <v>46811.201117999997</v>
      </c>
      <c r="Z30" s="6">
        <v>11.574335</v>
      </c>
      <c r="AA30" s="10">
        <v>24667.285218000001</v>
      </c>
      <c r="AB30" s="6">
        <v>8.4522148485000006</v>
      </c>
    </row>
    <row r="31" spans="1:28" x14ac:dyDescent="0.2">
      <c r="A31" s="7">
        <v>43131</v>
      </c>
      <c r="B31" s="8">
        <v>101</v>
      </c>
      <c r="C31" s="8">
        <v>683248.25</v>
      </c>
      <c r="D31" s="8">
        <v>225344.480542</v>
      </c>
      <c r="E31" s="8">
        <v>-16678.539199999999</v>
      </c>
      <c r="F31" s="8">
        <v>16068.65538</v>
      </c>
      <c r="H31" s="5" t="s">
        <v>141</v>
      </c>
      <c r="I31" s="5">
        <v>32.61</v>
      </c>
      <c r="J31" s="8">
        <v>50370</v>
      </c>
      <c r="K31" s="10">
        <v>28457.627119000001</v>
      </c>
      <c r="L31" s="10">
        <v>3680.6</v>
      </c>
      <c r="M31" s="6">
        <v>13.685269</v>
      </c>
      <c r="N31" s="10">
        <v>3639.450867</v>
      </c>
      <c r="O31" s="6">
        <v>13.84</v>
      </c>
      <c r="P31" s="10">
        <v>-41.149132999999999</v>
      </c>
      <c r="Q31" s="6">
        <v>-0.14459790610000001</v>
      </c>
      <c r="S31" s="7">
        <v>43455</v>
      </c>
      <c r="T31" s="5">
        <v>112</v>
      </c>
      <c r="U31" s="8">
        <v>531929.59999999998</v>
      </c>
      <c r="V31" s="10">
        <v>291607.08489100001</v>
      </c>
      <c r="W31" s="10">
        <v>22143.9159</v>
      </c>
      <c r="X31" s="6">
        <v>24.021478999999999</v>
      </c>
      <c r="Y31" s="10">
        <v>46817.635138999998</v>
      </c>
      <c r="Z31" s="6">
        <v>11.361736000000001</v>
      </c>
      <c r="AA31" s="10">
        <v>24673.719238999998</v>
      </c>
      <c r="AB31" s="6">
        <v>8.4612893573000001</v>
      </c>
    </row>
    <row r="32" spans="1:28" x14ac:dyDescent="0.2">
      <c r="A32" s="7">
        <v>43159</v>
      </c>
      <c r="B32" s="8">
        <v>101</v>
      </c>
      <c r="C32" s="8">
        <v>607444.75</v>
      </c>
      <c r="D32" s="8">
        <v>230983.05314500001</v>
      </c>
      <c r="E32" s="8">
        <v>-5978.3978999999999</v>
      </c>
      <c r="F32" s="8">
        <v>27333.244062999998</v>
      </c>
      <c r="H32" s="5" t="s">
        <v>142</v>
      </c>
      <c r="I32" s="5">
        <v>38.700000000000003</v>
      </c>
      <c r="J32" s="8">
        <v>35070</v>
      </c>
      <c r="K32" s="10">
        <v>18854.83871</v>
      </c>
      <c r="L32" s="10">
        <v>1259.4929</v>
      </c>
      <c r="M32" s="6">
        <v>27.844539999999999</v>
      </c>
      <c r="N32" s="10">
        <v>939.71061099999997</v>
      </c>
      <c r="O32" s="6">
        <v>37.32</v>
      </c>
      <c r="P32" s="10">
        <v>-319.78228899999999</v>
      </c>
      <c r="Q32" s="6">
        <v>-1.6960224057</v>
      </c>
      <c r="S32" s="7">
        <v>43458</v>
      </c>
      <c r="T32" s="5">
        <v>112</v>
      </c>
      <c r="U32" s="8">
        <v>507987.23</v>
      </c>
      <c r="V32" s="10">
        <v>291753.74661700003</v>
      </c>
      <c r="W32" s="10">
        <v>22143.9159</v>
      </c>
      <c r="X32" s="6">
        <v>22.940262000000001</v>
      </c>
      <c r="Y32" s="10">
        <v>46816.827881999998</v>
      </c>
      <c r="Z32" s="6">
        <v>10.850526</v>
      </c>
      <c r="AA32" s="10">
        <v>24672.911982000001</v>
      </c>
      <c r="AB32" s="6">
        <v>8.4567592595000001</v>
      </c>
    </row>
    <row r="33" spans="1:28" x14ac:dyDescent="0.2">
      <c r="A33" s="7">
        <v>43189</v>
      </c>
      <c r="B33" s="8">
        <v>101</v>
      </c>
      <c r="C33" s="8">
        <v>637945.68000000005</v>
      </c>
      <c r="D33" s="8">
        <v>237208.79606600001</v>
      </c>
      <c r="E33" s="8">
        <v>2644.7550999999999</v>
      </c>
      <c r="F33" s="8">
        <v>29279.091407</v>
      </c>
      <c r="H33" s="5" t="s">
        <v>143</v>
      </c>
      <c r="I33" s="5">
        <v>81.25</v>
      </c>
      <c r="J33" s="8">
        <v>48030</v>
      </c>
      <c r="K33" s="10">
        <v>17529.197080000002</v>
      </c>
      <c r="L33" s="10">
        <v>3044.5255000000002</v>
      </c>
      <c r="M33" s="6">
        <v>15.775857</v>
      </c>
      <c r="N33" s="10">
        <v>2903.8694070000001</v>
      </c>
      <c r="O33" s="6">
        <v>16.54</v>
      </c>
      <c r="P33" s="10">
        <v>-140.656093</v>
      </c>
      <c r="Q33" s="6">
        <v>-0.80241035490000001</v>
      </c>
      <c r="S33" s="7">
        <v>43459</v>
      </c>
      <c r="T33" s="5">
        <v>112</v>
      </c>
      <c r="U33" s="8">
        <v>507987.23</v>
      </c>
      <c r="V33" s="10">
        <v>291753.74661700003</v>
      </c>
      <c r="W33" s="10">
        <v>22143.9159</v>
      </c>
      <c r="X33" s="6">
        <v>22.940262000000001</v>
      </c>
      <c r="Y33" s="10">
        <v>46816.827881999998</v>
      </c>
      <c r="Z33" s="6">
        <v>10.850526</v>
      </c>
      <c r="AA33" s="10">
        <v>24672.911982000001</v>
      </c>
      <c r="AB33" s="6">
        <v>8.4567592595000001</v>
      </c>
    </row>
    <row r="34" spans="1:28" x14ac:dyDescent="0.2">
      <c r="A34" s="7">
        <v>43220</v>
      </c>
      <c r="B34" s="8">
        <v>114</v>
      </c>
      <c r="C34" s="8">
        <v>773552.67</v>
      </c>
      <c r="D34" s="8">
        <v>252102.532224</v>
      </c>
      <c r="E34" s="8">
        <v>-4070.3670000000002</v>
      </c>
      <c r="F34" s="8">
        <v>26636.461507</v>
      </c>
      <c r="H34" s="5" t="s">
        <v>144</v>
      </c>
      <c r="I34" s="5">
        <v>31.65</v>
      </c>
      <c r="J34" s="8">
        <v>37570</v>
      </c>
      <c r="K34" s="10">
        <v>15654.166667</v>
      </c>
      <c r="L34" s="10">
        <v>3058.3</v>
      </c>
      <c r="M34" s="6">
        <v>12.284603000000001</v>
      </c>
      <c r="N34" s="10">
        <v>2538.5135140000002</v>
      </c>
      <c r="O34" s="6">
        <v>14.8</v>
      </c>
      <c r="P34" s="10">
        <v>-519.78648599999997</v>
      </c>
      <c r="Q34" s="6">
        <v>-3.3204353675</v>
      </c>
      <c r="S34" s="7">
        <v>43460</v>
      </c>
      <c r="T34" s="5">
        <v>112</v>
      </c>
      <c r="U34" s="8">
        <v>545939.34</v>
      </c>
      <c r="V34" s="10">
        <v>291495.36064899998</v>
      </c>
      <c r="W34" s="10">
        <v>22143.9159</v>
      </c>
      <c r="X34" s="6">
        <v>24.654146000000001</v>
      </c>
      <c r="Y34" s="10">
        <v>46815.579172999998</v>
      </c>
      <c r="Z34" s="6">
        <v>11.661489</v>
      </c>
      <c r="AA34" s="10">
        <v>24671.663272999998</v>
      </c>
      <c r="AB34" s="6">
        <v>8.4638270803999998</v>
      </c>
    </row>
    <row r="35" spans="1:28" x14ac:dyDescent="0.2">
      <c r="A35" s="7">
        <v>43251</v>
      </c>
      <c r="B35" s="8">
        <v>111</v>
      </c>
      <c r="C35" s="8">
        <v>817730.89</v>
      </c>
      <c r="D35" s="8">
        <v>263894.655975</v>
      </c>
      <c r="E35" s="8">
        <v>1159.838</v>
      </c>
      <c r="F35" s="8">
        <v>37404.952777999999</v>
      </c>
      <c r="H35" s="5" t="s">
        <v>145</v>
      </c>
      <c r="I35" s="5">
        <v>0.92</v>
      </c>
      <c r="J35" s="8">
        <v>1780</v>
      </c>
      <c r="K35" s="10">
        <v>9888.8888889999998</v>
      </c>
      <c r="L35" s="10">
        <v>950.6</v>
      </c>
      <c r="M35" s="6">
        <v>1.8725020000000001</v>
      </c>
      <c r="N35" s="10">
        <v>950.6</v>
      </c>
      <c r="O35" s="6">
        <v>1.8725020000000001</v>
      </c>
      <c r="P35" s="10">
        <v>0</v>
      </c>
      <c r="Q35" s="6">
        <v>0</v>
      </c>
      <c r="S35" s="7">
        <v>43461</v>
      </c>
      <c r="T35" s="5">
        <v>111</v>
      </c>
      <c r="U35" s="8">
        <v>554840.23</v>
      </c>
      <c r="V35" s="10">
        <v>291025.21285499999</v>
      </c>
      <c r="W35" s="10">
        <v>2016.8302000000001</v>
      </c>
      <c r="X35" s="6">
        <v>275.10507799999999</v>
      </c>
      <c r="Y35" s="10">
        <v>22749.000459999999</v>
      </c>
      <c r="Z35" s="6">
        <v>24.389652999999999</v>
      </c>
      <c r="AA35" s="10">
        <v>20732.170259999999</v>
      </c>
      <c r="AB35" s="6">
        <v>7.1238399095</v>
      </c>
    </row>
    <row r="36" spans="1:28" x14ac:dyDescent="0.2">
      <c r="A36" s="7">
        <v>43280</v>
      </c>
      <c r="B36" s="8">
        <v>111</v>
      </c>
      <c r="C36" s="8">
        <v>803280.47</v>
      </c>
      <c r="D36" s="8">
        <v>252363.55953699999</v>
      </c>
      <c r="E36" s="8">
        <v>4353.4690000000001</v>
      </c>
      <c r="F36" s="8">
        <v>41545.886917000003</v>
      </c>
      <c r="H36" s="5" t="s">
        <v>146</v>
      </c>
      <c r="I36" s="5">
        <v>147.21</v>
      </c>
      <c r="J36" s="8">
        <v>24310</v>
      </c>
      <c r="K36" s="10">
        <v>9243.3460080000004</v>
      </c>
      <c r="L36" s="10">
        <v>711.71029999999996</v>
      </c>
      <c r="M36" s="6">
        <v>34.157156000000001</v>
      </c>
      <c r="N36" s="10">
        <v>1443.5866980000001</v>
      </c>
      <c r="O36" s="6">
        <v>16.84</v>
      </c>
      <c r="P36" s="10">
        <v>731.87639799999999</v>
      </c>
      <c r="Q36" s="6">
        <v>7.9178730054999997</v>
      </c>
      <c r="S36" s="7">
        <v>43462</v>
      </c>
      <c r="T36" s="5">
        <v>110</v>
      </c>
      <c r="U36" s="8">
        <v>548208.11</v>
      </c>
      <c r="V36" s="10">
        <v>290739.68397800002</v>
      </c>
      <c r="W36" s="10">
        <v>2049.7582000000002</v>
      </c>
      <c r="X36" s="6">
        <v>267.45013599999999</v>
      </c>
      <c r="Y36" s="10">
        <v>22667.914390999998</v>
      </c>
      <c r="Z36" s="6">
        <v>24.184321000000001</v>
      </c>
      <c r="AA36" s="10">
        <v>20618.156190999998</v>
      </c>
      <c r="AB36" s="6">
        <v>7.0916208990999996</v>
      </c>
    </row>
    <row r="37" spans="1:28" x14ac:dyDescent="0.2">
      <c r="A37" s="7">
        <v>43286</v>
      </c>
      <c r="B37" s="8">
        <v>75</v>
      </c>
      <c r="C37" s="8">
        <v>795064.84</v>
      </c>
      <c r="D37" s="8">
        <v>249742.986703</v>
      </c>
      <c r="E37" s="8">
        <v>4886.3397000000004</v>
      </c>
      <c r="F37" s="8">
        <v>42031.389578000002</v>
      </c>
      <c r="H37" s="5" t="s">
        <v>147</v>
      </c>
      <c r="I37" s="5">
        <v>25.11</v>
      </c>
      <c r="J37" s="8">
        <v>9850</v>
      </c>
      <c r="K37" s="10">
        <v>8716.8141589999996</v>
      </c>
      <c r="L37" s="10">
        <v>926.15840000000003</v>
      </c>
      <c r="M37" s="6">
        <v>10.63533</v>
      </c>
      <c r="N37" s="10">
        <v>560.933941</v>
      </c>
      <c r="O37" s="6">
        <v>17.559999999999999</v>
      </c>
      <c r="P37" s="10">
        <v>-365.22445900000002</v>
      </c>
      <c r="Q37" s="6">
        <v>-4.1898846590999996</v>
      </c>
      <c r="S37" s="7">
        <v>43465</v>
      </c>
      <c r="T37" s="5">
        <v>110</v>
      </c>
      <c r="U37" s="8">
        <v>553744.72</v>
      </c>
      <c r="V37" s="10">
        <v>290796.94482199999</v>
      </c>
      <c r="W37" s="10">
        <v>2049.7582000000002</v>
      </c>
      <c r="X37" s="6">
        <v>270.15123999999997</v>
      </c>
      <c r="Y37" s="10">
        <v>22665.277999000002</v>
      </c>
      <c r="Z37" s="6">
        <v>24.431411000000001</v>
      </c>
      <c r="AA37" s="10">
        <v>20615.519799000002</v>
      </c>
      <c r="AB37" s="6">
        <v>7.0893178784000002</v>
      </c>
    </row>
    <row r="38" spans="1:28" x14ac:dyDescent="0.2">
      <c r="A38" s="7">
        <v>43343</v>
      </c>
      <c r="B38" s="8">
        <v>113</v>
      </c>
      <c r="C38" s="8">
        <v>754184.06</v>
      </c>
      <c r="D38" s="8">
        <v>268553.39693699998</v>
      </c>
      <c r="E38" s="8">
        <v>8814.4920000000002</v>
      </c>
      <c r="F38" s="8">
        <v>47286.878713999999</v>
      </c>
      <c r="H38" s="5" t="s">
        <v>148</v>
      </c>
      <c r="I38" s="5">
        <v>63.69</v>
      </c>
      <c r="J38" s="8">
        <v>19740</v>
      </c>
      <c r="K38" s="10">
        <v>6472.1311480000004</v>
      </c>
      <c r="L38" s="10">
        <v>-210.7252</v>
      </c>
      <c r="M38" s="6">
        <v>-93.676503999999994</v>
      </c>
      <c r="N38" s="10">
        <v>98.562012999999993</v>
      </c>
      <c r="O38" s="6">
        <v>200.28</v>
      </c>
      <c r="P38" s="10">
        <v>309.28721300000001</v>
      </c>
      <c r="Q38" s="6">
        <v>4.7787538003999996</v>
      </c>
      <c r="S38" s="7">
        <v>43466</v>
      </c>
      <c r="T38" s="5">
        <v>110</v>
      </c>
      <c r="U38" s="8">
        <v>553744.72</v>
      </c>
      <c r="V38" s="10">
        <v>290796.94482199999</v>
      </c>
      <c r="W38" s="10">
        <v>2049.7582000000002</v>
      </c>
      <c r="X38" s="6">
        <v>270.15123999999997</v>
      </c>
      <c r="Y38" s="10">
        <v>22665.277999000002</v>
      </c>
      <c r="Z38" s="6">
        <v>24.431411000000001</v>
      </c>
      <c r="AA38" s="10">
        <v>20615.519799000002</v>
      </c>
      <c r="AB38" s="6">
        <v>7.0893178784000002</v>
      </c>
    </row>
    <row r="39" spans="1:28" x14ac:dyDescent="0.2">
      <c r="A39" s="7">
        <v>43371</v>
      </c>
      <c r="B39" s="8">
        <v>112</v>
      </c>
      <c r="C39" s="8">
        <v>769991.65</v>
      </c>
      <c r="D39" s="8">
        <v>269285.57348299999</v>
      </c>
      <c r="E39" s="8">
        <v>8892.4709999999995</v>
      </c>
      <c r="F39" s="8">
        <v>48038.899685999997</v>
      </c>
      <c r="H39" s="5" t="s">
        <v>149</v>
      </c>
      <c r="I39" s="5">
        <v>22.71</v>
      </c>
      <c r="J39" s="8">
        <v>8820</v>
      </c>
      <c r="K39" s="10">
        <v>6391.3043479999997</v>
      </c>
      <c r="L39" s="10">
        <v>-714.26959999999997</v>
      </c>
      <c r="M39" s="6">
        <v>-12.348279</v>
      </c>
      <c r="N39" s="10">
        <v>19.418758</v>
      </c>
      <c r="O39" s="6">
        <v>454.2</v>
      </c>
      <c r="P39" s="10">
        <v>733.68835799999999</v>
      </c>
      <c r="Q39" s="6">
        <v>11.4794777142</v>
      </c>
      <c r="S39" s="7">
        <v>43467</v>
      </c>
      <c r="T39" s="5">
        <v>110</v>
      </c>
      <c r="U39" s="8">
        <v>566976.6</v>
      </c>
      <c r="V39" s="10">
        <v>290873.39087100001</v>
      </c>
      <c r="W39" s="10">
        <v>2049.7582000000002</v>
      </c>
      <c r="X39" s="6">
        <v>276.60657700000002</v>
      </c>
      <c r="Y39" s="10">
        <v>22675.009494999998</v>
      </c>
      <c r="Z39" s="6">
        <v>25.004470000000001</v>
      </c>
      <c r="AA39" s="10">
        <v>20625.251294999998</v>
      </c>
      <c r="AB39" s="6">
        <v>7.0908003076000004</v>
      </c>
    </row>
    <row r="40" spans="1:28" x14ac:dyDescent="0.2">
      <c r="A40" s="7">
        <v>43404</v>
      </c>
      <c r="B40" s="8">
        <v>110</v>
      </c>
      <c r="C40" s="8">
        <v>659801.63</v>
      </c>
      <c r="D40" s="8">
        <v>268027.34573100001</v>
      </c>
      <c r="E40" s="8">
        <v>9216.0923000000003</v>
      </c>
      <c r="F40" s="8">
        <v>53407.669395999998</v>
      </c>
      <c r="H40" s="5" t="s">
        <v>150</v>
      </c>
      <c r="I40" s="5">
        <v>13.18</v>
      </c>
      <c r="J40" s="8">
        <v>10800</v>
      </c>
      <c r="K40" s="10">
        <v>5684.2105259999998</v>
      </c>
      <c r="L40" s="10">
        <v>893.17870000000005</v>
      </c>
      <c r="M40" s="6">
        <v>12.091645</v>
      </c>
      <c r="N40" s="10">
        <v>390.03250300000002</v>
      </c>
      <c r="O40" s="6">
        <v>27.69</v>
      </c>
      <c r="P40" s="10">
        <v>-503.14619699999997</v>
      </c>
      <c r="Q40" s="6">
        <v>-8.8516460635000005</v>
      </c>
      <c r="S40" s="7">
        <v>43468</v>
      </c>
      <c r="T40" s="5">
        <v>110</v>
      </c>
      <c r="U40" s="8">
        <v>565658.54</v>
      </c>
      <c r="V40" s="10">
        <v>291049.195282</v>
      </c>
      <c r="W40" s="10">
        <v>2049.7582000000002</v>
      </c>
      <c r="X40" s="6">
        <v>275.96354500000001</v>
      </c>
      <c r="Y40" s="10">
        <v>22665.031525999999</v>
      </c>
      <c r="Z40" s="6">
        <v>24.957324</v>
      </c>
      <c r="AA40" s="10">
        <v>20615.273325999999</v>
      </c>
      <c r="AB40" s="6">
        <v>7.0830889279000004</v>
      </c>
    </row>
    <row r="41" spans="1:28" x14ac:dyDescent="0.2">
      <c r="A41" s="7">
        <v>43434</v>
      </c>
      <c r="B41" s="8">
        <v>112</v>
      </c>
      <c r="C41" s="8">
        <v>640950.4</v>
      </c>
      <c r="D41" s="8">
        <v>293188.92707699997</v>
      </c>
      <c r="E41" s="8">
        <v>22489.769899999999</v>
      </c>
      <c r="F41" s="8">
        <v>52639.656035</v>
      </c>
      <c r="H41" s="5" t="s">
        <v>151</v>
      </c>
      <c r="I41" s="5">
        <v>33.92</v>
      </c>
      <c r="J41" s="8">
        <v>12950</v>
      </c>
      <c r="K41" s="10">
        <v>4592.198582</v>
      </c>
      <c r="L41" s="10">
        <v>797.89930000000004</v>
      </c>
      <c r="M41" s="6">
        <v>16.230118000000001</v>
      </c>
      <c r="N41" s="10">
        <v>851.413544</v>
      </c>
      <c r="O41" s="6">
        <v>15.21</v>
      </c>
      <c r="P41" s="10">
        <v>53.514243999999998</v>
      </c>
      <c r="Q41" s="6">
        <v>1.1653294772</v>
      </c>
      <c r="S41" s="7">
        <v>43469</v>
      </c>
      <c r="T41" s="5">
        <v>110</v>
      </c>
      <c r="U41" s="8">
        <v>589449</v>
      </c>
      <c r="V41" s="10">
        <v>290758.63498199999</v>
      </c>
      <c r="W41" s="10">
        <v>2049.7582000000002</v>
      </c>
      <c r="X41" s="6">
        <v>287.57001700000001</v>
      </c>
      <c r="Y41" s="10">
        <v>22667.481043</v>
      </c>
      <c r="Z41" s="6">
        <v>26.004169000000001</v>
      </c>
      <c r="AA41" s="10">
        <v>20617.722843</v>
      </c>
      <c r="AB41" s="6">
        <v>7.0910096425000004</v>
      </c>
    </row>
    <row r="42" spans="1:28" x14ac:dyDescent="0.2">
      <c r="A42" s="7">
        <v>43465</v>
      </c>
      <c r="B42" s="8">
        <v>110</v>
      </c>
      <c r="C42" s="8">
        <v>553744.72</v>
      </c>
      <c r="D42" s="8">
        <v>290796.94481999998</v>
      </c>
      <c r="E42" s="8">
        <v>2049.7582000000002</v>
      </c>
      <c r="F42" s="8">
        <v>22665.277995</v>
      </c>
      <c r="H42" s="5" t="s">
        <v>152</v>
      </c>
      <c r="I42" s="5">
        <v>23.35</v>
      </c>
      <c r="J42" s="8">
        <v>11450</v>
      </c>
      <c r="K42" s="10">
        <v>4455.2529180000001</v>
      </c>
      <c r="L42" s="10">
        <v>-1161.9399000000001</v>
      </c>
      <c r="M42" s="6">
        <v>-9.8542100000000001</v>
      </c>
      <c r="N42" s="10">
        <v>63.256174000000001</v>
      </c>
      <c r="O42" s="6">
        <v>181.01</v>
      </c>
      <c r="P42" s="10">
        <v>1225.196074</v>
      </c>
      <c r="Q42" s="6">
        <v>27.500034143099999</v>
      </c>
      <c r="S42" s="7">
        <v>43472</v>
      </c>
      <c r="T42" s="5">
        <v>111</v>
      </c>
      <c r="U42" s="8">
        <v>564869.89</v>
      </c>
      <c r="V42" s="10">
        <v>291397.10539300001</v>
      </c>
      <c r="W42" s="10">
        <v>1308.7731000000001</v>
      </c>
      <c r="X42" s="6">
        <v>431.60261300000002</v>
      </c>
      <c r="Y42" s="10">
        <v>18718.670568000001</v>
      </c>
      <c r="Z42" s="6">
        <v>30.176817</v>
      </c>
      <c r="AA42" s="10">
        <v>17409.897467999999</v>
      </c>
      <c r="AB42" s="6">
        <v>5.9746295160000003</v>
      </c>
    </row>
    <row r="43" spans="1:28" x14ac:dyDescent="0.2">
      <c r="A43" s="7">
        <v>43496</v>
      </c>
      <c r="B43" s="8">
        <v>111</v>
      </c>
      <c r="C43" s="8">
        <v>593926.25</v>
      </c>
      <c r="D43" s="8">
        <v>288963.18378700002</v>
      </c>
      <c r="E43" s="8">
        <v>21571.037199999999</v>
      </c>
      <c r="F43" s="8">
        <v>29859.736119000001</v>
      </c>
      <c r="H43" s="5" t="s">
        <v>153</v>
      </c>
      <c r="I43" s="5">
        <v>10.67</v>
      </c>
      <c r="J43" s="8">
        <v>2770</v>
      </c>
      <c r="K43" s="10">
        <v>4328.125</v>
      </c>
      <c r="L43" s="10">
        <v>-1068.7644</v>
      </c>
      <c r="M43" s="6">
        <v>-2.5917780000000001</v>
      </c>
      <c r="N43" s="10">
        <v>38.424191999999998</v>
      </c>
      <c r="O43" s="6">
        <v>72.09</v>
      </c>
      <c r="P43" s="10">
        <v>1107.188592</v>
      </c>
      <c r="Q43" s="6">
        <v>25.581252666699999</v>
      </c>
      <c r="S43" s="7">
        <v>43473</v>
      </c>
      <c r="T43" s="5">
        <v>111</v>
      </c>
      <c r="U43" s="8">
        <v>570997.92000000004</v>
      </c>
      <c r="V43" s="10">
        <v>291318.767995</v>
      </c>
      <c r="W43" s="10">
        <v>1308.7731000000001</v>
      </c>
      <c r="X43" s="6">
        <v>436.28488399999998</v>
      </c>
      <c r="Y43" s="10">
        <v>18719.307454000002</v>
      </c>
      <c r="Z43" s="6">
        <v>30.503153999999999</v>
      </c>
      <c r="AA43" s="10">
        <v>17410.534353999999</v>
      </c>
      <c r="AB43" s="6">
        <v>5.9764547522000004</v>
      </c>
    </row>
    <row r="44" spans="1:28" x14ac:dyDescent="0.2">
      <c r="A44" s="7">
        <v>43524</v>
      </c>
      <c r="B44" s="8">
        <v>107</v>
      </c>
      <c r="C44" s="8">
        <v>586794.48</v>
      </c>
      <c r="D44" s="8">
        <v>282902.93638600002</v>
      </c>
      <c r="E44" s="8">
        <v>25594.69</v>
      </c>
      <c r="F44" s="8">
        <v>35357.747603000003</v>
      </c>
      <c r="H44" s="5" t="s">
        <v>154</v>
      </c>
      <c r="I44" s="5">
        <v>2.42</v>
      </c>
      <c r="J44" s="8">
        <v>1400</v>
      </c>
      <c r="K44" s="10">
        <v>3500</v>
      </c>
      <c r="L44" s="10">
        <v>1141.7274</v>
      </c>
      <c r="M44" s="6">
        <v>1.2262120000000001</v>
      </c>
      <c r="N44" s="10">
        <v>227.272727</v>
      </c>
      <c r="O44" s="6">
        <v>6.16</v>
      </c>
      <c r="P44" s="10">
        <v>-914.45467299999996</v>
      </c>
      <c r="Q44" s="6">
        <v>-26.1272763636</v>
      </c>
      <c r="S44" s="7">
        <v>43474</v>
      </c>
      <c r="T44" s="5">
        <v>111</v>
      </c>
      <c r="U44" s="8">
        <v>583704.06999999995</v>
      </c>
      <c r="V44" s="10">
        <v>291046.05777000001</v>
      </c>
      <c r="W44" s="10">
        <v>1308.7731000000001</v>
      </c>
      <c r="X44" s="6">
        <v>445.99332800000002</v>
      </c>
      <c r="Y44" s="10">
        <v>18712.742636999999</v>
      </c>
      <c r="Z44" s="6">
        <v>31.192865999999999</v>
      </c>
      <c r="AA44" s="10">
        <v>17403.969537000001</v>
      </c>
      <c r="AB44" s="6">
        <v>5.979799098</v>
      </c>
    </row>
    <row r="45" spans="1:28" x14ac:dyDescent="0.2">
      <c r="A45" s="7">
        <v>43553</v>
      </c>
      <c r="B45" s="8">
        <v>103</v>
      </c>
      <c r="C45" s="8">
        <v>617483.21</v>
      </c>
      <c r="D45" s="8">
        <v>286399.53912500001</v>
      </c>
      <c r="E45" s="8">
        <v>30950.842400000001</v>
      </c>
      <c r="F45" s="8">
        <v>40938.179648999998</v>
      </c>
      <c r="H45" s="5" t="s">
        <v>155</v>
      </c>
      <c r="I45" s="5">
        <v>87.48</v>
      </c>
      <c r="J45" s="8">
        <v>14230</v>
      </c>
      <c r="K45" s="10">
        <v>3487.7450979999999</v>
      </c>
      <c r="L45" s="10">
        <v>1125.6764000000001</v>
      </c>
      <c r="M45" s="6">
        <v>12.641287999999999</v>
      </c>
      <c r="N45" s="10">
        <v>1410.307235</v>
      </c>
      <c r="O45" s="6">
        <v>10.09</v>
      </c>
      <c r="P45" s="10">
        <v>284.63083499999999</v>
      </c>
      <c r="Q45" s="6">
        <v>8.1608840922999999</v>
      </c>
      <c r="S45" s="7">
        <v>43475</v>
      </c>
      <c r="T45" s="5">
        <v>111</v>
      </c>
      <c r="U45" s="8">
        <v>586642.74</v>
      </c>
      <c r="V45" s="10">
        <v>290986.65166999999</v>
      </c>
      <c r="W45" s="10">
        <v>1308.7731000000001</v>
      </c>
      <c r="X45" s="6">
        <v>448.23869000000002</v>
      </c>
      <c r="Y45" s="10">
        <v>18714.972917999999</v>
      </c>
      <c r="Z45" s="6">
        <v>31.346170999999998</v>
      </c>
      <c r="AA45" s="10">
        <v>17406.199818000001</v>
      </c>
      <c r="AB45" s="6">
        <v>5.9817863527000004</v>
      </c>
    </row>
    <row r="46" spans="1:28" x14ac:dyDescent="0.2">
      <c r="A46" s="7">
        <v>43585</v>
      </c>
      <c r="B46" s="8">
        <v>104</v>
      </c>
      <c r="C46" s="8">
        <v>618300.63</v>
      </c>
      <c r="D46" s="8">
        <v>286196.94283700001</v>
      </c>
      <c r="E46" s="8">
        <v>33152.862699999998</v>
      </c>
      <c r="F46" s="8">
        <v>42416.503486000001</v>
      </c>
      <c r="H46" s="5" t="s">
        <v>156</v>
      </c>
      <c r="I46" s="5">
        <v>9.66</v>
      </c>
      <c r="J46" s="8">
        <v>464.16</v>
      </c>
      <c r="K46" s="10">
        <v>3094.4</v>
      </c>
      <c r="L46" s="10">
        <v>371.42649999999998</v>
      </c>
      <c r="M46" s="6">
        <v>1.2496689999999999</v>
      </c>
      <c r="N46" s="10">
        <v>5.6220929999999996</v>
      </c>
      <c r="O46" s="6">
        <v>82.56</v>
      </c>
      <c r="P46" s="10">
        <v>-365.80440700000003</v>
      </c>
      <c r="Q46" s="6">
        <v>-11.8214971231</v>
      </c>
      <c r="S46" s="7">
        <v>43476</v>
      </c>
      <c r="T46" s="5">
        <v>111</v>
      </c>
      <c r="U46" s="8">
        <v>580225.91</v>
      </c>
      <c r="V46" s="10">
        <v>291367.22171000001</v>
      </c>
      <c r="W46" s="10">
        <v>1308.7731000000001</v>
      </c>
      <c r="X46" s="6">
        <v>443.33575500000001</v>
      </c>
      <c r="Y46" s="10">
        <v>18714.555159</v>
      </c>
      <c r="Z46" s="6">
        <v>31.003992</v>
      </c>
      <c r="AA46" s="10">
        <v>17405.782059000001</v>
      </c>
      <c r="AB46" s="6">
        <v>5.9738298483000003</v>
      </c>
    </row>
    <row r="47" spans="1:28" x14ac:dyDescent="0.2">
      <c r="A47" s="7">
        <v>43616</v>
      </c>
      <c r="B47" s="8">
        <v>104</v>
      </c>
      <c r="C47" s="8">
        <v>539799.80000000005</v>
      </c>
      <c r="D47" s="8">
        <v>287303.49850599997</v>
      </c>
      <c r="E47" s="8">
        <v>30273.864000000001</v>
      </c>
      <c r="F47" s="8">
        <v>42101.097715999997</v>
      </c>
      <c r="H47" s="5" t="s">
        <v>157</v>
      </c>
      <c r="I47" s="5">
        <v>5</v>
      </c>
      <c r="J47" s="8">
        <v>1380</v>
      </c>
      <c r="K47" s="10">
        <v>3000</v>
      </c>
      <c r="L47" s="10">
        <v>-1872.1759999999999</v>
      </c>
      <c r="M47" s="6">
        <v>-0.73711000000000004</v>
      </c>
      <c r="N47" s="10">
        <v>11.316113</v>
      </c>
      <c r="O47" s="6">
        <v>121.95</v>
      </c>
      <c r="P47" s="10">
        <v>1883.492113</v>
      </c>
      <c r="Q47" s="6">
        <v>62.783070438700001</v>
      </c>
      <c r="S47" s="7">
        <v>43479</v>
      </c>
      <c r="T47" s="5">
        <v>110</v>
      </c>
      <c r="U47" s="8">
        <v>594413.36</v>
      </c>
      <c r="V47" s="10">
        <v>291966.73277800001</v>
      </c>
      <c r="W47" s="10">
        <v>1477.3945000000001</v>
      </c>
      <c r="X47" s="6">
        <v>402.338956</v>
      </c>
      <c r="Y47" s="10">
        <v>12347.609482</v>
      </c>
      <c r="Z47" s="6">
        <v>48.139955</v>
      </c>
      <c r="AA47" s="10">
        <v>10870.214982</v>
      </c>
      <c r="AB47" s="6">
        <v>3.7231005324000002</v>
      </c>
    </row>
    <row r="48" spans="1:28" x14ac:dyDescent="0.2">
      <c r="A48" s="7">
        <v>43627</v>
      </c>
      <c r="B48" s="8">
        <v>103</v>
      </c>
      <c r="C48" s="8">
        <v>547941.19999999995</v>
      </c>
      <c r="D48" s="8">
        <v>286069.74619500001</v>
      </c>
      <c r="E48" s="8">
        <v>31515.489799999999</v>
      </c>
      <c r="F48" s="8">
        <v>42985.169668000002</v>
      </c>
      <c r="H48" s="5" t="s">
        <v>158</v>
      </c>
      <c r="I48" s="5">
        <v>25.48</v>
      </c>
      <c r="J48" s="8">
        <v>4150</v>
      </c>
      <c r="K48" s="10">
        <v>2881.9444440000002</v>
      </c>
      <c r="L48" s="10">
        <v>276.89600000000002</v>
      </c>
      <c r="M48" s="6">
        <v>14.987577</v>
      </c>
      <c r="N48" s="10">
        <v>145.614035</v>
      </c>
      <c r="O48" s="6">
        <v>28.5</v>
      </c>
      <c r="P48" s="10">
        <v>-131.28196500000001</v>
      </c>
      <c r="Q48" s="6">
        <v>-4.5553260114</v>
      </c>
      <c r="S48" s="7">
        <v>43480</v>
      </c>
      <c r="T48" s="5">
        <v>110</v>
      </c>
      <c r="U48" s="8">
        <v>600024.85</v>
      </c>
      <c r="V48" s="10">
        <v>292492.28239100002</v>
      </c>
      <c r="W48" s="10">
        <v>1477.3945000000001</v>
      </c>
      <c r="X48" s="6">
        <v>406.13718899999998</v>
      </c>
      <c r="Y48" s="10">
        <v>12347.189532</v>
      </c>
      <c r="Z48" s="6">
        <v>48.596066999999998</v>
      </c>
      <c r="AA48" s="10">
        <v>10869.795032</v>
      </c>
      <c r="AB48" s="6">
        <v>3.7162672953000002</v>
      </c>
    </row>
    <row r="49" spans="1:28" x14ac:dyDescent="0.2">
      <c r="A49" s="7">
        <v>43798</v>
      </c>
      <c r="B49" s="8">
        <v>102</v>
      </c>
      <c r="C49" s="8">
        <v>456034.61</v>
      </c>
      <c r="D49" s="8">
        <v>264807.80025199999</v>
      </c>
      <c r="E49" s="8">
        <v>32682.629099999998</v>
      </c>
      <c r="F49" s="8">
        <v>31027.659049000002</v>
      </c>
      <c r="H49" s="5" t="s">
        <v>159</v>
      </c>
      <c r="I49" s="5">
        <v>13.07</v>
      </c>
      <c r="J49" s="8">
        <v>5570</v>
      </c>
      <c r="K49" s="10">
        <v>2871.1340209999998</v>
      </c>
      <c r="L49" s="10">
        <v>728.95590000000004</v>
      </c>
      <c r="M49" s="6">
        <v>7.6410660000000004</v>
      </c>
      <c r="N49" s="10">
        <v>225.41481200000001</v>
      </c>
      <c r="O49" s="6">
        <v>24.71</v>
      </c>
      <c r="P49" s="10">
        <v>-503.541088</v>
      </c>
      <c r="Q49" s="6">
        <v>-17.538055854100001</v>
      </c>
      <c r="S49" s="7">
        <v>43481</v>
      </c>
      <c r="T49" s="5">
        <v>110</v>
      </c>
      <c r="U49" s="8">
        <v>597953.49</v>
      </c>
      <c r="V49" s="10">
        <v>292321.713299</v>
      </c>
      <c r="W49" s="10">
        <v>1477.3945000000001</v>
      </c>
      <c r="X49" s="6">
        <v>404.73515400000002</v>
      </c>
      <c r="Y49" s="10">
        <v>12348.205532</v>
      </c>
      <c r="Z49" s="6">
        <v>48.424323000000001</v>
      </c>
      <c r="AA49" s="10">
        <v>10870.811032</v>
      </c>
      <c r="AB49" s="6">
        <v>3.7187832915999999</v>
      </c>
    </row>
    <row r="50" spans="1:28" x14ac:dyDescent="0.2">
      <c r="A50" s="7">
        <v>43818</v>
      </c>
      <c r="B50" s="8">
        <v>99</v>
      </c>
      <c r="C50" s="8">
        <v>503319.38</v>
      </c>
      <c r="D50" s="8">
        <v>264589.92272999999</v>
      </c>
      <c r="E50" s="8">
        <v>33013.671999999999</v>
      </c>
      <c r="F50" s="8">
        <v>30363.276945000001</v>
      </c>
      <c r="H50" s="5" t="s">
        <v>160</v>
      </c>
      <c r="I50" s="5">
        <v>3.04</v>
      </c>
      <c r="J50" s="8">
        <v>1080</v>
      </c>
      <c r="K50" s="10">
        <v>2454.5454549999999</v>
      </c>
      <c r="L50" s="10">
        <v>192.28319999999999</v>
      </c>
      <c r="M50" s="6">
        <v>5.6167150000000001</v>
      </c>
      <c r="N50" s="10">
        <v>192.28319999999999</v>
      </c>
      <c r="O50" s="6">
        <v>5.6167150000000001</v>
      </c>
      <c r="P50" s="10">
        <v>0</v>
      </c>
      <c r="Q50" s="6">
        <v>0</v>
      </c>
      <c r="S50" s="7">
        <v>43482</v>
      </c>
      <c r="T50" s="5">
        <v>110</v>
      </c>
      <c r="U50" s="8">
        <v>603413.54</v>
      </c>
      <c r="V50" s="10">
        <v>292245.03592699999</v>
      </c>
      <c r="W50" s="10">
        <v>1477.3945000000001</v>
      </c>
      <c r="X50" s="6">
        <v>408.43088299999999</v>
      </c>
      <c r="Y50" s="10">
        <v>12348.338798000001</v>
      </c>
      <c r="Z50" s="6">
        <v>48.865969</v>
      </c>
      <c r="AA50" s="10">
        <v>10870.944298</v>
      </c>
      <c r="AB50" s="6">
        <v>3.719804603</v>
      </c>
    </row>
    <row r="51" spans="1:28" x14ac:dyDescent="0.2">
      <c r="A51" s="7"/>
      <c r="D51" s="8"/>
      <c r="E51" s="8"/>
      <c r="F51" s="8"/>
      <c r="H51" s="5" t="s">
        <v>161</v>
      </c>
      <c r="I51" s="5">
        <v>51.06</v>
      </c>
      <c r="J51" s="8">
        <v>5300</v>
      </c>
      <c r="K51" s="10">
        <v>2324.561404</v>
      </c>
      <c r="L51" s="10">
        <v>532.85310000000004</v>
      </c>
      <c r="M51" s="6">
        <v>9.9464559999999995</v>
      </c>
      <c r="N51" s="10">
        <v>554.97382200000004</v>
      </c>
      <c r="O51" s="6">
        <v>9.5500000000000007</v>
      </c>
      <c r="P51" s="10">
        <v>22.120722000000001</v>
      </c>
      <c r="Q51" s="6">
        <v>0.95160841770000004</v>
      </c>
      <c r="S51" s="7">
        <v>43483</v>
      </c>
      <c r="T51" s="5">
        <v>110</v>
      </c>
      <c r="U51" s="8">
        <v>611833.54</v>
      </c>
      <c r="V51" s="10">
        <v>292517.22496899997</v>
      </c>
      <c r="W51" s="10">
        <v>1477.3945000000001</v>
      </c>
      <c r="X51" s="6">
        <v>414.13010500000001</v>
      </c>
      <c r="Y51" s="10">
        <v>12350.23711</v>
      </c>
      <c r="Z51" s="6">
        <v>49.540225999999997</v>
      </c>
      <c r="AA51" s="10">
        <v>10872.84261</v>
      </c>
      <c r="AB51" s="6">
        <v>3.7169922597</v>
      </c>
    </row>
    <row r="52" spans="1:28" x14ac:dyDescent="0.2">
      <c r="A52" s="7"/>
      <c r="D52" s="8"/>
      <c r="E52" s="8"/>
      <c r="F52" s="8"/>
      <c r="H52" s="5" t="s">
        <v>162</v>
      </c>
      <c r="I52" s="5">
        <v>17.010000000000002</v>
      </c>
      <c r="J52" s="8">
        <v>6960</v>
      </c>
      <c r="K52" s="10">
        <v>2320</v>
      </c>
      <c r="L52" s="10">
        <v>765.67150000000004</v>
      </c>
      <c r="M52" s="6">
        <v>9.0900599999999994</v>
      </c>
      <c r="N52" s="10">
        <v>521.34831499999996</v>
      </c>
      <c r="O52" s="6">
        <v>13.35</v>
      </c>
      <c r="P52" s="10">
        <v>-244.323185</v>
      </c>
      <c r="Q52" s="6">
        <v>-10.5311717842</v>
      </c>
      <c r="S52" s="7">
        <v>43486</v>
      </c>
      <c r="T52" s="5">
        <v>111</v>
      </c>
      <c r="U52" s="8">
        <v>605069.85</v>
      </c>
      <c r="V52" s="10">
        <v>291891.30753599998</v>
      </c>
      <c r="W52" s="10">
        <v>1361.326</v>
      </c>
      <c r="X52" s="6">
        <v>444.47094199999998</v>
      </c>
      <c r="Y52" s="10">
        <v>10585.462793999999</v>
      </c>
      <c r="Z52" s="6">
        <v>57.160452999999997</v>
      </c>
      <c r="AA52" s="10">
        <v>9224.136794</v>
      </c>
      <c r="AB52" s="6">
        <v>3.1601272650999999</v>
      </c>
    </row>
    <row r="53" spans="1:28" x14ac:dyDescent="0.2">
      <c r="A53" s="7"/>
      <c r="D53" s="8"/>
      <c r="E53" s="8"/>
      <c r="F53" s="8"/>
      <c r="H53" s="5" t="s">
        <v>9</v>
      </c>
      <c r="I53" s="5">
        <v>18.37</v>
      </c>
      <c r="J53" s="8">
        <v>5850</v>
      </c>
      <c r="K53" s="10">
        <v>1893.2038829999999</v>
      </c>
      <c r="L53" s="10">
        <v>302.58449999999999</v>
      </c>
      <c r="M53" s="6">
        <v>19.333442000000002</v>
      </c>
      <c r="N53" s="10">
        <v>532.78688499999998</v>
      </c>
      <c r="O53" s="6">
        <v>10.98</v>
      </c>
      <c r="P53" s="10">
        <v>230.20238499999999</v>
      </c>
      <c r="Q53" s="6">
        <v>12.159408041200001</v>
      </c>
      <c r="S53" s="7">
        <v>43487</v>
      </c>
      <c r="T53" s="5">
        <v>111</v>
      </c>
      <c r="U53" s="8">
        <v>586495.28</v>
      </c>
      <c r="V53" s="10">
        <v>291607.87589199998</v>
      </c>
      <c r="W53" s="10">
        <v>1361.326</v>
      </c>
      <c r="X53" s="6">
        <v>430.82647400000002</v>
      </c>
      <c r="Y53" s="10">
        <v>10589.603639999999</v>
      </c>
      <c r="Z53" s="6">
        <v>55.384062999999998</v>
      </c>
      <c r="AA53" s="10">
        <v>9228.2776400000002</v>
      </c>
      <c r="AB53" s="6">
        <v>3.1646187920000002</v>
      </c>
    </row>
    <row r="54" spans="1:28" x14ac:dyDescent="0.2">
      <c r="A54" s="7"/>
      <c r="D54" s="8"/>
      <c r="E54" s="8"/>
      <c r="F54" s="8"/>
      <c r="H54" s="5" t="s">
        <v>163</v>
      </c>
      <c r="I54" s="5">
        <v>8.8800000000000008</v>
      </c>
      <c r="J54" s="8">
        <v>1680</v>
      </c>
      <c r="K54" s="10">
        <v>1696.969697</v>
      </c>
      <c r="L54" s="10">
        <v>286.29599999999999</v>
      </c>
      <c r="M54" s="6">
        <v>5.8680529999999997</v>
      </c>
      <c r="N54" s="10">
        <v>99.881094000000004</v>
      </c>
      <c r="O54" s="6">
        <v>16.82</v>
      </c>
      <c r="P54" s="10">
        <v>-186.414906</v>
      </c>
      <c r="Q54" s="6">
        <v>-10.985164107399999</v>
      </c>
      <c r="S54" s="7">
        <v>43488</v>
      </c>
      <c r="T54" s="5">
        <v>111</v>
      </c>
      <c r="U54" s="8">
        <v>580166.86</v>
      </c>
      <c r="V54" s="10">
        <v>291912.73543200002</v>
      </c>
      <c r="W54" s="10">
        <v>1361.326</v>
      </c>
      <c r="X54" s="6">
        <v>426.17775599999999</v>
      </c>
      <c r="Y54" s="10">
        <v>10589.933186</v>
      </c>
      <c r="Z54" s="6">
        <v>54.784751999999997</v>
      </c>
      <c r="AA54" s="10">
        <v>9228.6071859999993</v>
      </c>
      <c r="AB54" s="6">
        <v>3.1614267092000001</v>
      </c>
    </row>
    <row r="55" spans="1:28" x14ac:dyDescent="0.2">
      <c r="A55" s="7"/>
      <c r="D55" s="8"/>
      <c r="E55" s="8"/>
      <c r="F55" s="8"/>
      <c r="H55" s="5" t="s">
        <v>164</v>
      </c>
      <c r="I55" s="5">
        <v>47.3</v>
      </c>
      <c r="J55" s="8">
        <v>4060</v>
      </c>
      <c r="K55" s="10">
        <v>1691.666667</v>
      </c>
      <c r="L55" s="10">
        <v>301.29840000000002</v>
      </c>
      <c r="M55" s="6">
        <v>13.475013000000001</v>
      </c>
      <c r="N55" s="10">
        <v>266.22950800000001</v>
      </c>
      <c r="O55" s="6">
        <v>15.25</v>
      </c>
      <c r="P55" s="10">
        <v>-35.068891999999998</v>
      </c>
      <c r="Q55" s="6">
        <v>-2.0730379390999998</v>
      </c>
      <c r="S55" s="7">
        <v>43489</v>
      </c>
      <c r="T55" s="5">
        <v>111</v>
      </c>
      <c r="U55" s="8">
        <v>585620.56999999995</v>
      </c>
      <c r="V55" s="10">
        <v>292004.925965</v>
      </c>
      <c r="W55" s="10">
        <v>1361.326</v>
      </c>
      <c r="X55" s="6">
        <v>430.18393099999997</v>
      </c>
      <c r="Y55" s="10">
        <v>10592.142134</v>
      </c>
      <c r="Z55" s="6">
        <v>55.288209000000002</v>
      </c>
      <c r="AA55" s="10">
        <v>9230.8161340000006</v>
      </c>
      <c r="AB55" s="6">
        <v>3.1611850737</v>
      </c>
    </row>
    <row r="56" spans="1:28" x14ac:dyDescent="0.2">
      <c r="A56" s="7"/>
      <c r="D56" s="8"/>
      <c r="E56" s="8"/>
      <c r="F56" s="8"/>
      <c r="H56" s="5" t="s">
        <v>165</v>
      </c>
      <c r="I56" s="5">
        <v>25.79</v>
      </c>
      <c r="J56" s="8">
        <v>1610</v>
      </c>
      <c r="K56" s="10">
        <v>1677.083333</v>
      </c>
      <c r="L56" s="10">
        <v>133.857</v>
      </c>
      <c r="M56" s="6">
        <v>12.027761</v>
      </c>
      <c r="N56" s="10">
        <v>182.332956</v>
      </c>
      <c r="O56" s="6">
        <v>8.83</v>
      </c>
      <c r="P56" s="10">
        <v>48.475955999999996</v>
      </c>
      <c r="Q56" s="6">
        <v>2.8904917763000002</v>
      </c>
      <c r="S56" s="7">
        <v>43490</v>
      </c>
      <c r="T56" s="5">
        <v>111</v>
      </c>
      <c r="U56" s="8">
        <v>594896.13</v>
      </c>
      <c r="V56" s="10">
        <v>291885.24566199997</v>
      </c>
      <c r="W56" s="10">
        <v>1361.326</v>
      </c>
      <c r="X56" s="6">
        <v>436.99755199999998</v>
      </c>
      <c r="Y56" s="10">
        <v>10590.887151000001</v>
      </c>
      <c r="Z56" s="6">
        <v>56.170566000000001</v>
      </c>
      <c r="AA56" s="10">
        <v>9229.5611509999999</v>
      </c>
      <c r="AB56" s="6">
        <v>3.1620512814000001</v>
      </c>
    </row>
    <row r="57" spans="1:28" x14ac:dyDescent="0.2">
      <c r="A57" s="7"/>
      <c r="D57" s="8"/>
      <c r="E57" s="8"/>
      <c r="F57" s="8"/>
      <c r="H57" s="5" t="s">
        <v>166</v>
      </c>
      <c r="I57" s="5">
        <v>12.1</v>
      </c>
      <c r="J57" s="8">
        <v>3120</v>
      </c>
      <c r="K57" s="10">
        <v>1591.8367350000001</v>
      </c>
      <c r="L57" s="10">
        <v>28.330500000000001</v>
      </c>
      <c r="M57" s="6">
        <v>110.12866</v>
      </c>
      <c r="N57" s="10">
        <v>411.06719399999997</v>
      </c>
      <c r="O57" s="6">
        <v>7.59</v>
      </c>
      <c r="P57" s="10">
        <v>382.736694</v>
      </c>
      <c r="Q57" s="6">
        <v>24.043715371899999</v>
      </c>
      <c r="S57" s="7">
        <v>43493</v>
      </c>
      <c r="T57" s="5">
        <v>111</v>
      </c>
      <c r="U57" s="8">
        <v>585555.96</v>
      </c>
      <c r="V57" s="10">
        <v>289177.43625899998</v>
      </c>
      <c r="W57" s="10">
        <v>21571.037199999999</v>
      </c>
      <c r="X57" s="6">
        <v>27.145471000000001</v>
      </c>
      <c r="Y57" s="10">
        <v>29856.649594999999</v>
      </c>
      <c r="Z57" s="6">
        <v>19.612245999999999</v>
      </c>
      <c r="AA57" s="10">
        <v>8285.6123950000001</v>
      </c>
      <c r="AB57" s="6">
        <v>2.8652347507</v>
      </c>
    </row>
    <row r="58" spans="1:28" x14ac:dyDescent="0.2">
      <c r="A58" s="7"/>
      <c r="D58" s="8"/>
      <c r="E58" s="8"/>
      <c r="F58" s="8"/>
      <c r="H58" s="5" t="s">
        <v>167</v>
      </c>
      <c r="I58" s="5">
        <v>10.82</v>
      </c>
      <c r="J58" s="8">
        <v>1270</v>
      </c>
      <c r="K58" s="10">
        <v>1530.120482</v>
      </c>
      <c r="L58" s="10">
        <v>230.50970000000001</v>
      </c>
      <c r="M58" s="6">
        <v>5.5095299999999998</v>
      </c>
      <c r="N58" s="10">
        <v>230.50970000000001</v>
      </c>
      <c r="O58" s="6">
        <v>5.5095299999999998</v>
      </c>
      <c r="P58" s="10">
        <v>0</v>
      </c>
      <c r="Q58" s="6">
        <v>0</v>
      </c>
      <c r="S58" s="7">
        <v>43494</v>
      </c>
      <c r="T58" s="5">
        <v>111</v>
      </c>
      <c r="U58" s="8">
        <v>588466.77</v>
      </c>
      <c r="V58" s="10">
        <v>289091.823088</v>
      </c>
      <c r="W58" s="10">
        <v>21571.037199999999</v>
      </c>
      <c r="X58" s="6">
        <v>27.280411000000001</v>
      </c>
      <c r="Y58" s="10">
        <v>29857.783684000002</v>
      </c>
      <c r="Z58" s="6">
        <v>19.70899</v>
      </c>
      <c r="AA58" s="10">
        <v>8286.7464839999993</v>
      </c>
      <c r="AB58" s="6">
        <v>2.8664755701</v>
      </c>
    </row>
    <row r="59" spans="1:28" x14ac:dyDescent="0.2">
      <c r="A59" s="7"/>
      <c r="D59" s="8"/>
      <c r="E59" s="8"/>
      <c r="F59" s="8"/>
      <c r="H59" s="5" t="s">
        <v>168</v>
      </c>
      <c r="I59" s="5">
        <v>3.32</v>
      </c>
      <c r="J59" s="8">
        <v>552.74</v>
      </c>
      <c r="K59" s="10">
        <v>1493.8918920000001</v>
      </c>
      <c r="L59" s="10">
        <v>388.50420000000003</v>
      </c>
      <c r="M59" s="6">
        <v>1.422739</v>
      </c>
      <c r="N59" s="10">
        <v>77.414565999999994</v>
      </c>
      <c r="O59" s="6">
        <v>7.14</v>
      </c>
      <c r="P59" s="10">
        <v>-311.08963399999999</v>
      </c>
      <c r="Q59" s="6">
        <v>-20.8241062062</v>
      </c>
      <c r="S59" s="7">
        <v>43495</v>
      </c>
      <c r="T59" s="5">
        <v>111</v>
      </c>
      <c r="U59" s="8">
        <v>595791.09</v>
      </c>
      <c r="V59" s="10">
        <v>289363.66604699998</v>
      </c>
      <c r="W59" s="10">
        <v>21571.037199999999</v>
      </c>
      <c r="X59" s="6">
        <v>27.619955999999998</v>
      </c>
      <c r="Y59" s="10">
        <v>29857.490537999998</v>
      </c>
      <c r="Z59" s="6">
        <v>19.954492999999999</v>
      </c>
      <c r="AA59" s="10">
        <v>8286.4533379999993</v>
      </c>
      <c r="AB59" s="6">
        <v>2.8636813498000002</v>
      </c>
    </row>
    <row r="60" spans="1:28" x14ac:dyDescent="0.2">
      <c r="A60" s="7"/>
      <c r="D60" s="8"/>
      <c r="E60" s="8"/>
      <c r="F60" s="8"/>
      <c r="H60" s="5" t="s">
        <v>169</v>
      </c>
      <c r="I60" s="5">
        <v>5.41</v>
      </c>
      <c r="J60" s="8">
        <v>2190</v>
      </c>
      <c r="K60" s="10">
        <v>1351.851852</v>
      </c>
      <c r="L60" s="10">
        <v>157.7784</v>
      </c>
      <c r="M60" s="6">
        <v>13.880227</v>
      </c>
      <c r="N60" s="10">
        <v>157.7784</v>
      </c>
      <c r="O60" s="6">
        <v>13.880227</v>
      </c>
      <c r="P60" s="10">
        <v>0</v>
      </c>
      <c r="Q60" s="6">
        <v>0</v>
      </c>
      <c r="S60" s="7">
        <v>43496</v>
      </c>
      <c r="T60" s="5">
        <v>111</v>
      </c>
      <c r="U60" s="8">
        <v>593926.25</v>
      </c>
      <c r="V60" s="10">
        <v>288963.183785</v>
      </c>
      <c r="W60" s="10">
        <v>21571.037199999999</v>
      </c>
      <c r="X60" s="6">
        <v>27.533505000000002</v>
      </c>
      <c r="Y60" s="10">
        <v>29859.736118000001</v>
      </c>
      <c r="Z60" s="6">
        <v>19.890539</v>
      </c>
      <c r="AA60" s="10">
        <v>8288.698918</v>
      </c>
      <c r="AB60" s="6">
        <v>2.8684273232000002</v>
      </c>
    </row>
    <row r="61" spans="1:28" x14ac:dyDescent="0.2">
      <c r="A61" s="7"/>
      <c r="D61" s="8"/>
      <c r="E61" s="8"/>
      <c r="F61" s="8"/>
      <c r="H61" s="5" t="s">
        <v>170</v>
      </c>
      <c r="I61" s="5">
        <v>1.44</v>
      </c>
      <c r="J61" s="8">
        <v>698.28</v>
      </c>
      <c r="K61" s="10">
        <v>1293.1111109999999</v>
      </c>
      <c r="L61" s="10">
        <v>378.23759999999999</v>
      </c>
      <c r="M61" s="6">
        <v>1.846141</v>
      </c>
      <c r="N61" s="10">
        <v>149.205128</v>
      </c>
      <c r="O61" s="6">
        <v>4.68</v>
      </c>
      <c r="P61" s="10">
        <v>-229.03247200000001</v>
      </c>
      <c r="Q61" s="6">
        <v>-17.711739526999999</v>
      </c>
      <c r="S61" s="7">
        <v>43497</v>
      </c>
      <c r="T61" s="5">
        <v>111</v>
      </c>
      <c r="U61" s="8">
        <v>599019.02</v>
      </c>
      <c r="V61" s="10">
        <v>288884.35743999999</v>
      </c>
      <c r="W61" s="10">
        <v>21571.037199999999</v>
      </c>
      <c r="X61" s="6">
        <v>27.769597000000001</v>
      </c>
      <c r="Y61" s="10">
        <v>29858.275522</v>
      </c>
      <c r="Z61" s="6">
        <v>20.062076999999999</v>
      </c>
      <c r="AA61" s="10">
        <v>8287.2383219999992</v>
      </c>
      <c r="AB61" s="6">
        <v>2.8687044171</v>
      </c>
    </row>
    <row r="62" spans="1:28" x14ac:dyDescent="0.2">
      <c r="A62" s="7"/>
      <c r="D62" s="8"/>
      <c r="E62" s="8"/>
      <c r="F62" s="8"/>
      <c r="H62" s="5" t="s">
        <v>171</v>
      </c>
      <c r="I62" s="5">
        <v>1.32</v>
      </c>
      <c r="J62" s="8">
        <v>742.55</v>
      </c>
      <c r="K62" s="10">
        <v>1060.7857140000001</v>
      </c>
      <c r="L62" s="10">
        <v>-95.631799999999998</v>
      </c>
      <c r="M62" s="6">
        <v>-7.7646769999999998</v>
      </c>
      <c r="N62" s="10">
        <v>-95.631799999999998</v>
      </c>
      <c r="O62" s="6">
        <v>-7.7646769999999998</v>
      </c>
      <c r="P62" s="10">
        <v>0</v>
      </c>
      <c r="Q62" s="6">
        <v>0</v>
      </c>
      <c r="S62" s="7">
        <v>43500</v>
      </c>
      <c r="T62" s="5">
        <v>111</v>
      </c>
      <c r="U62" s="8">
        <v>605135.11</v>
      </c>
      <c r="V62" s="10">
        <v>289098.27649000002</v>
      </c>
      <c r="W62" s="10">
        <v>21571.037199999999</v>
      </c>
      <c r="X62" s="6">
        <v>28.053129999999999</v>
      </c>
      <c r="Y62" s="10">
        <v>29853.716129</v>
      </c>
      <c r="Z62" s="6">
        <v>20.270009999999999</v>
      </c>
      <c r="AA62" s="10">
        <v>8282.6789289999997</v>
      </c>
      <c r="AB62" s="6">
        <v>2.8650046031</v>
      </c>
    </row>
    <row r="63" spans="1:28" x14ac:dyDescent="0.2">
      <c r="A63" s="7"/>
      <c r="D63" s="8"/>
      <c r="E63" s="8"/>
      <c r="F63" s="8"/>
      <c r="H63" s="5" t="s">
        <v>172</v>
      </c>
      <c r="I63" s="5">
        <v>8.25</v>
      </c>
      <c r="J63" s="8">
        <v>796.79</v>
      </c>
      <c r="K63" s="10">
        <v>1034.7922080000001</v>
      </c>
      <c r="L63" s="10">
        <v>631.63319999999999</v>
      </c>
      <c r="M63" s="6">
        <v>1.261476</v>
      </c>
      <c r="N63" s="10">
        <v>226.360795</v>
      </c>
      <c r="O63" s="6">
        <v>3.52</v>
      </c>
      <c r="P63" s="10">
        <v>-405.27240499999999</v>
      </c>
      <c r="Q63" s="6">
        <v>-39.164616963100002</v>
      </c>
      <c r="S63" s="7">
        <v>43504</v>
      </c>
      <c r="T63" s="5">
        <v>111</v>
      </c>
      <c r="U63" s="8">
        <v>568215.37</v>
      </c>
      <c r="V63" s="10">
        <v>289115.17392500001</v>
      </c>
      <c r="W63" s="10">
        <v>21571.037199999999</v>
      </c>
      <c r="X63" s="6">
        <v>26.341588000000002</v>
      </c>
      <c r="Y63" s="10">
        <v>29856.609277</v>
      </c>
      <c r="Z63" s="6">
        <v>19.031476999999999</v>
      </c>
      <c r="AA63" s="10">
        <v>8285.5720770000007</v>
      </c>
      <c r="AB63" s="6">
        <v>2.8658378474999999</v>
      </c>
    </row>
    <row r="64" spans="1:28" x14ac:dyDescent="0.2">
      <c r="A64" s="7"/>
      <c r="D64" s="8"/>
      <c r="E64" s="8"/>
      <c r="F64" s="8"/>
      <c r="H64" s="5" t="s">
        <v>173</v>
      </c>
      <c r="I64" s="5">
        <v>17.27</v>
      </c>
      <c r="J64" s="8">
        <v>2060</v>
      </c>
      <c r="K64" s="10">
        <v>980.95238099999995</v>
      </c>
      <c r="L64" s="10">
        <v>205.66040000000001</v>
      </c>
      <c r="M64" s="6">
        <v>10.016513</v>
      </c>
      <c r="N64" s="10">
        <v>157.97546</v>
      </c>
      <c r="O64" s="6">
        <v>13.04</v>
      </c>
      <c r="P64" s="10">
        <v>-47.684939999999997</v>
      </c>
      <c r="Q64" s="6">
        <v>-4.861086104</v>
      </c>
      <c r="S64" s="7">
        <v>43507</v>
      </c>
      <c r="T64" s="5">
        <v>109</v>
      </c>
      <c r="U64" s="8">
        <v>576595.57999999996</v>
      </c>
      <c r="V64" s="10">
        <v>281031.46724999999</v>
      </c>
      <c r="W64" s="10">
        <v>24545.8894</v>
      </c>
      <c r="X64" s="6">
        <v>23.490514999999998</v>
      </c>
      <c r="Y64" s="10">
        <v>34141.129281000001</v>
      </c>
      <c r="Z64" s="6">
        <v>16.888591000000002</v>
      </c>
      <c r="AA64" s="10">
        <v>9595.2398809999995</v>
      </c>
      <c r="AB64" s="6">
        <v>3.4142937711000001</v>
      </c>
    </row>
    <row r="65" spans="1:28" x14ac:dyDescent="0.2">
      <c r="A65" s="7"/>
      <c r="D65" s="8"/>
      <c r="E65" s="8"/>
      <c r="F65" s="8"/>
      <c r="H65" s="5" t="s">
        <v>174</v>
      </c>
      <c r="I65" s="5">
        <v>12.62</v>
      </c>
      <c r="J65" s="8">
        <v>3310</v>
      </c>
      <c r="K65" s="10">
        <v>959.42029000000002</v>
      </c>
      <c r="L65" s="10">
        <v>118.152</v>
      </c>
      <c r="M65" s="6">
        <v>28.014761</v>
      </c>
      <c r="N65" s="10">
        <v>89.170259000000001</v>
      </c>
      <c r="O65" s="6">
        <v>37.119999999999997</v>
      </c>
      <c r="P65" s="10">
        <v>-28.981741</v>
      </c>
      <c r="Q65" s="6">
        <v>-3.0207555213999999</v>
      </c>
      <c r="S65" s="7">
        <v>43508</v>
      </c>
      <c r="T65" s="5">
        <v>109</v>
      </c>
      <c r="U65" s="8">
        <v>584567.14</v>
      </c>
      <c r="V65" s="10">
        <v>280730.50412499998</v>
      </c>
      <c r="W65" s="10">
        <v>24545.8894</v>
      </c>
      <c r="X65" s="6">
        <v>23.815276000000001</v>
      </c>
      <c r="Y65" s="10">
        <v>34142.863436</v>
      </c>
      <c r="Z65" s="6">
        <v>17.121210000000001</v>
      </c>
      <c r="AA65" s="10">
        <v>9596.9740359999996</v>
      </c>
      <c r="AB65" s="6">
        <v>3.4185718668999998</v>
      </c>
    </row>
    <row r="66" spans="1:28" x14ac:dyDescent="0.2">
      <c r="A66" s="7"/>
      <c r="D66" s="8"/>
      <c r="E66" s="8"/>
      <c r="F66" s="8"/>
      <c r="H66" s="5" t="s">
        <v>175</v>
      </c>
      <c r="I66" s="5">
        <v>28.72</v>
      </c>
      <c r="J66" s="8">
        <v>1560</v>
      </c>
      <c r="K66" s="10">
        <v>951.21951200000001</v>
      </c>
      <c r="L66" s="10">
        <v>823.82849999999996</v>
      </c>
      <c r="M66" s="6">
        <v>1.8935979999999999</v>
      </c>
      <c r="N66" s="10">
        <v>163.17991599999999</v>
      </c>
      <c r="O66" s="6">
        <v>9.56</v>
      </c>
      <c r="P66" s="10">
        <v>-660.64858400000003</v>
      </c>
      <c r="Q66" s="6">
        <v>-69.452799823000007</v>
      </c>
      <c r="S66" s="7">
        <v>43509</v>
      </c>
      <c r="T66" s="5">
        <v>109</v>
      </c>
      <c r="U66" s="8">
        <v>591696.71</v>
      </c>
      <c r="V66" s="10">
        <v>281186.66403599997</v>
      </c>
      <c r="W66" s="10">
        <v>24545.8894</v>
      </c>
      <c r="X66" s="6">
        <v>24.105734999999999</v>
      </c>
      <c r="Y66" s="10">
        <v>34140.921584999996</v>
      </c>
      <c r="Z66" s="6">
        <v>17.331012000000001</v>
      </c>
      <c r="AA66" s="10">
        <v>9595.032185</v>
      </c>
      <c r="AB66" s="6">
        <v>3.4123354383</v>
      </c>
    </row>
    <row r="67" spans="1:28" x14ac:dyDescent="0.2">
      <c r="H67" s="5" t="s">
        <v>176</v>
      </c>
      <c r="I67" s="5">
        <v>2.0699999999999998</v>
      </c>
      <c r="J67" s="8">
        <v>294.81</v>
      </c>
      <c r="K67" s="10">
        <v>921.28125</v>
      </c>
      <c r="L67" s="10">
        <v>61.240600000000001</v>
      </c>
      <c r="M67" s="6">
        <v>4.8139630000000002</v>
      </c>
      <c r="N67" s="10">
        <v>61.240600000000001</v>
      </c>
      <c r="O67" s="6">
        <v>4.8139630000000002</v>
      </c>
      <c r="P67" s="10">
        <v>0</v>
      </c>
      <c r="Q67" s="6">
        <v>0</v>
      </c>
      <c r="S67" s="7">
        <v>43510</v>
      </c>
      <c r="T67" s="5">
        <v>109</v>
      </c>
      <c r="U67" s="8">
        <v>596343.71</v>
      </c>
      <c r="V67" s="10">
        <v>281479.24299699999</v>
      </c>
      <c r="W67" s="10">
        <v>24545.8894</v>
      </c>
      <c r="X67" s="6">
        <v>24.295054</v>
      </c>
      <c r="Y67" s="10">
        <v>34137.364426</v>
      </c>
      <c r="Z67" s="6">
        <v>17.468944</v>
      </c>
      <c r="AA67" s="10">
        <v>9591.4750260000001</v>
      </c>
      <c r="AB67" s="6">
        <v>3.4075248051</v>
      </c>
    </row>
    <row r="68" spans="1:28" x14ac:dyDescent="0.2">
      <c r="H68" s="5" t="s">
        <v>177</v>
      </c>
      <c r="I68" s="5">
        <v>2.83</v>
      </c>
      <c r="J68" s="8">
        <v>701.25</v>
      </c>
      <c r="K68" s="10">
        <v>834.82142899999997</v>
      </c>
      <c r="L68" s="10">
        <v>54.513800000000003</v>
      </c>
      <c r="M68" s="6">
        <v>12.863714999999999</v>
      </c>
      <c r="N68" s="10">
        <v>211.85800599999999</v>
      </c>
      <c r="O68" s="6">
        <v>3.31</v>
      </c>
      <c r="P68" s="10">
        <v>157.34420600000001</v>
      </c>
      <c r="Q68" s="6">
        <v>18.847648210399999</v>
      </c>
      <c r="S68" s="7">
        <v>43511</v>
      </c>
      <c r="T68" s="5">
        <v>109</v>
      </c>
      <c r="U68" s="8">
        <v>609589.06999999995</v>
      </c>
      <c r="V68" s="10">
        <v>281147.86866199999</v>
      </c>
      <c r="W68" s="10">
        <v>24545.8894</v>
      </c>
      <c r="X68" s="6">
        <v>24.834669999999999</v>
      </c>
      <c r="Y68" s="10">
        <v>34137.022011000001</v>
      </c>
      <c r="Z68" s="6">
        <v>17.857125</v>
      </c>
      <c r="AA68" s="10">
        <v>9591.1326110000009</v>
      </c>
      <c r="AB68" s="6">
        <v>3.4114192849</v>
      </c>
    </row>
    <row r="69" spans="1:28" x14ac:dyDescent="0.2">
      <c r="H69" s="5" t="s">
        <v>178</v>
      </c>
      <c r="I69" s="5">
        <v>9.5</v>
      </c>
      <c r="J69" s="8">
        <v>786.13</v>
      </c>
      <c r="K69" s="10">
        <v>721.22018300000002</v>
      </c>
      <c r="L69" s="10">
        <v>185.36</v>
      </c>
      <c r="M69" s="6">
        <v>4.241098</v>
      </c>
      <c r="N69" s="10">
        <v>103.57444</v>
      </c>
      <c r="O69" s="6">
        <v>7.59</v>
      </c>
      <c r="P69" s="10">
        <v>-81.785560000000004</v>
      </c>
      <c r="Q69" s="6">
        <v>-11.3398878484</v>
      </c>
      <c r="S69" s="7">
        <v>43514</v>
      </c>
      <c r="T69" s="5">
        <v>109</v>
      </c>
      <c r="U69" s="8">
        <v>603901.22</v>
      </c>
      <c r="V69" s="10">
        <v>282178.69369699998</v>
      </c>
      <c r="W69" s="10">
        <v>23742.8541</v>
      </c>
      <c r="X69" s="6">
        <v>25.435072999999999</v>
      </c>
      <c r="Y69" s="10">
        <v>34304.453291999998</v>
      </c>
      <c r="Z69" s="6">
        <v>17.604164000000001</v>
      </c>
      <c r="AA69" s="10">
        <v>10561.599192</v>
      </c>
      <c r="AB69" s="6">
        <v>3.7428762086999998</v>
      </c>
    </row>
    <row r="70" spans="1:28" x14ac:dyDescent="0.2">
      <c r="H70" s="5" t="s">
        <v>179</v>
      </c>
      <c r="I70" s="5">
        <v>4.72</v>
      </c>
      <c r="J70" s="8">
        <v>1130</v>
      </c>
      <c r="K70" s="10">
        <v>638.41807900000003</v>
      </c>
      <c r="L70" s="10">
        <v>243.36179999999999</v>
      </c>
      <c r="M70" s="6">
        <v>4.6432919999999998</v>
      </c>
      <c r="N70" s="10">
        <v>260.96997699999997</v>
      </c>
      <c r="O70" s="6">
        <v>4.33</v>
      </c>
      <c r="P70" s="10">
        <v>17.608177000000001</v>
      </c>
      <c r="Q70" s="6">
        <v>2.7580949665999999</v>
      </c>
      <c r="S70" s="7">
        <v>43515</v>
      </c>
      <c r="T70" s="5">
        <v>109</v>
      </c>
      <c r="U70" s="8">
        <v>604912.9</v>
      </c>
      <c r="V70" s="10">
        <v>282574.51657500002</v>
      </c>
      <c r="W70" s="10">
        <v>23742.8541</v>
      </c>
      <c r="X70" s="6">
        <v>25.477682999999999</v>
      </c>
      <c r="Y70" s="10">
        <v>34302.357684000002</v>
      </c>
      <c r="Z70" s="6">
        <v>17.634732</v>
      </c>
      <c r="AA70" s="10">
        <v>10559.503584</v>
      </c>
      <c r="AB70" s="6">
        <v>3.7368916743999998</v>
      </c>
    </row>
    <row r="71" spans="1:28" x14ac:dyDescent="0.2">
      <c r="H71" s="5" t="s">
        <v>180</v>
      </c>
      <c r="I71" s="5">
        <v>7.45</v>
      </c>
      <c r="J71" s="8">
        <v>1400</v>
      </c>
      <c r="K71" s="10">
        <v>633.48416299999997</v>
      </c>
      <c r="L71" s="10">
        <v>148.06180000000001</v>
      </c>
      <c r="M71" s="6">
        <v>9.4555109999999996</v>
      </c>
      <c r="N71" s="10">
        <v>177.439797</v>
      </c>
      <c r="O71" s="6">
        <v>7.89</v>
      </c>
      <c r="P71" s="10">
        <v>29.377997000000001</v>
      </c>
      <c r="Q71" s="6">
        <v>4.6375267026999998</v>
      </c>
      <c r="S71" s="7">
        <v>43516</v>
      </c>
      <c r="T71" s="5">
        <v>109</v>
      </c>
      <c r="U71" s="8">
        <v>608205.73</v>
      </c>
      <c r="V71" s="10">
        <v>282233.89985400002</v>
      </c>
      <c r="W71" s="10">
        <v>23742.8541</v>
      </c>
      <c r="X71" s="6">
        <v>25.61637</v>
      </c>
      <c r="Y71" s="10">
        <v>34304.942731000003</v>
      </c>
      <c r="Z71" s="6">
        <v>17.729391</v>
      </c>
      <c r="AA71" s="10">
        <v>10562.088631000001</v>
      </c>
      <c r="AB71" s="6">
        <v>3.7423175022000001</v>
      </c>
    </row>
    <row r="72" spans="1:28" x14ac:dyDescent="0.2">
      <c r="H72" s="5" t="s">
        <v>181</v>
      </c>
      <c r="I72" s="5">
        <v>12.58</v>
      </c>
      <c r="J72" s="8">
        <v>2770</v>
      </c>
      <c r="K72" s="10">
        <v>630.97949900000003</v>
      </c>
      <c r="L72" s="10">
        <v>321.63799999999998</v>
      </c>
      <c r="M72" s="6">
        <v>8.6121660000000002</v>
      </c>
      <c r="N72" s="10">
        <v>216.74491399999999</v>
      </c>
      <c r="O72" s="6">
        <v>12.78</v>
      </c>
      <c r="P72" s="10">
        <v>-104.893086</v>
      </c>
      <c r="Q72" s="6">
        <v>-16.623850103100001</v>
      </c>
      <c r="S72" s="7">
        <v>43517</v>
      </c>
      <c r="T72" s="5">
        <v>109</v>
      </c>
      <c r="U72" s="8">
        <v>596686.84</v>
      </c>
      <c r="V72" s="10">
        <v>282726.53892999998</v>
      </c>
      <c r="W72" s="10">
        <v>23742.8541</v>
      </c>
      <c r="X72" s="6">
        <v>25.131218000000001</v>
      </c>
      <c r="Y72" s="10">
        <v>34306.098317000004</v>
      </c>
      <c r="Z72" s="6">
        <v>17.393025000000002</v>
      </c>
      <c r="AA72" s="10">
        <v>10563.244216999999</v>
      </c>
      <c r="AB72" s="6">
        <v>3.7362054007999999</v>
      </c>
    </row>
    <row r="73" spans="1:28" x14ac:dyDescent="0.2">
      <c r="H73" s="5" t="s">
        <v>182</v>
      </c>
      <c r="I73" s="5">
        <v>31.71</v>
      </c>
      <c r="J73" s="8">
        <v>788.63</v>
      </c>
      <c r="K73" s="10">
        <v>606.638462</v>
      </c>
      <c r="L73" s="10">
        <v>66.402900000000002</v>
      </c>
      <c r="M73" s="6">
        <v>11.876439</v>
      </c>
      <c r="N73" s="10">
        <v>87.820712999999998</v>
      </c>
      <c r="O73" s="6">
        <v>8.98</v>
      </c>
      <c r="P73" s="10">
        <v>21.417812999999999</v>
      </c>
      <c r="Q73" s="6">
        <v>3.5305728293</v>
      </c>
      <c r="S73" s="7">
        <v>43518</v>
      </c>
      <c r="T73" s="5">
        <v>109</v>
      </c>
      <c r="U73" s="8">
        <v>598240.25</v>
      </c>
      <c r="V73" s="10">
        <v>282731.238343</v>
      </c>
      <c r="W73" s="10">
        <v>23742.8541</v>
      </c>
      <c r="X73" s="6">
        <v>25.196643999999999</v>
      </c>
      <c r="Y73" s="10">
        <v>34302.962286000002</v>
      </c>
      <c r="Z73" s="6">
        <v>17.439900999999999</v>
      </c>
      <c r="AA73" s="10">
        <v>10560.108185999999</v>
      </c>
      <c r="AB73" s="6">
        <v>3.7350341080999998</v>
      </c>
    </row>
    <row r="74" spans="1:28" x14ac:dyDescent="0.2">
      <c r="H74" s="5" t="s">
        <v>183</v>
      </c>
      <c r="I74" s="5">
        <v>1.1399999999999999</v>
      </c>
      <c r="J74" s="8">
        <v>424.3</v>
      </c>
      <c r="K74" s="10">
        <v>581.23287700000003</v>
      </c>
      <c r="L74" s="10">
        <v>-3.722</v>
      </c>
      <c r="M74" s="6">
        <v>-113.997851</v>
      </c>
      <c r="N74" s="10">
        <v>58.043776000000001</v>
      </c>
      <c r="O74" s="6">
        <v>7.31</v>
      </c>
      <c r="P74" s="10">
        <v>61.765776000000002</v>
      </c>
      <c r="Q74" s="6">
        <v>10.6266830602</v>
      </c>
      <c r="S74" s="7">
        <v>43521</v>
      </c>
      <c r="T74" s="5">
        <v>107</v>
      </c>
      <c r="U74" s="8">
        <v>594023.52</v>
      </c>
      <c r="V74" s="10">
        <v>282972.49432699999</v>
      </c>
      <c r="W74" s="10">
        <v>25594.69</v>
      </c>
      <c r="X74" s="6">
        <v>23.208857999999999</v>
      </c>
      <c r="Y74" s="10">
        <v>35359.405848000002</v>
      </c>
      <c r="Z74" s="6">
        <v>16.799589999999998</v>
      </c>
      <c r="AA74" s="10">
        <v>9764.7158479999998</v>
      </c>
      <c r="AB74" s="6">
        <v>3.4507650191999999</v>
      </c>
    </row>
    <row r="75" spans="1:28" x14ac:dyDescent="0.2">
      <c r="H75" s="5" t="s">
        <v>184</v>
      </c>
      <c r="I75" s="5">
        <v>29.51</v>
      </c>
      <c r="J75" s="8">
        <v>465.96</v>
      </c>
      <c r="K75" s="10">
        <v>470.66666700000002</v>
      </c>
      <c r="L75" s="10">
        <v>276.64080000000001</v>
      </c>
      <c r="M75" s="6">
        <v>1.68435</v>
      </c>
      <c r="N75" s="10">
        <v>115.910448</v>
      </c>
      <c r="O75" s="6">
        <v>4.0199999999999996</v>
      </c>
      <c r="P75" s="10">
        <v>-160.73035200000001</v>
      </c>
      <c r="Q75" s="6">
        <v>-34.149508265999998</v>
      </c>
      <c r="S75" s="7">
        <v>43522</v>
      </c>
      <c r="T75" s="5">
        <v>107</v>
      </c>
      <c r="U75" s="8">
        <v>590142.46</v>
      </c>
      <c r="V75" s="10">
        <v>282846.35969200003</v>
      </c>
      <c r="W75" s="10">
        <v>25594.69</v>
      </c>
      <c r="X75" s="6">
        <v>23.057221999999999</v>
      </c>
      <c r="Y75" s="10">
        <v>35358.122582999997</v>
      </c>
      <c r="Z75" s="6">
        <v>16.690435000000001</v>
      </c>
      <c r="AA75" s="10">
        <v>9763.4325829999998</v>
      </c>
      <c r="AB75" s="6">
        <v>3.4518501822999998</v>
      </c>
    </row>
    <row r="76" spans="1:28" x14ac:dyDescent="0.2">
      <c r="H76" s="5" t="s">
        <v>185</v>
      </c>
      <c r="I76" s="5">
        <v>1.76</v>
      </c>
      <c r="J76" s="8">
        <v>376.04</v>
      </c>
      <c r="K76" s="10">
        <v>464.246914</v>
      </c>
      <c r="L76" s="10">
        <v>134.60579999999999</v>
      </c>
      <c r="M76" s="6">
        <v>2.7936390000000002</v>
      </c>
      <c r="N76" s="10">
        <v>134.60579999999999</v>
      </c>
      <c r="O76" s="6">
        <v>2.7936390000000002</v>
      </c>
      <c r="P76" s="10">
        <v>0</v>
      </c>
      <c r="Q76" s="6">
        <v>0</v>
      </c>
      <c r="S76" s="7">
        <v>43523</v>
      </c>
      <c r="T76" s="5">
        <v>107</v>
      </c>
      <c r="U76" s="8">
        <v>594497.15</v>
      </c>
      <c r="V76" s="10">
        <v>283079.86270300002</v>
      </c>
      <c r="W76" s="10">
        <v>25594.69</v>
      </c>
      <c r="X76" s="6">
        <v>23.227363</v>
      </c>
      <c r="Y76" s="10">
        <v>35357.338255000002</v>
      </c>
      <c r="Z76" s="6">
        <v>16.813967999999999</v>
      </c>
      <c r="AA76" s="10">
        <v>9762.6482550000001</v>
      </c>
      <c r="AB76" s="6">
        <v>3.4487257982999999</v>
      </c>
    </row>
    <row r="77" spans="1:28" x14ac:dyDescent="0.2">
      <c r="H77" s="5" t="s">
        <v>186</v>
      </c>
      <c r="I77" s="5">
        <v>17.28</v>
      </c>
      <c r="J77" s="8">
        <v>2600</v>
      </c>
      <c r="K77" s="10">
        <v>374.10071900000003</v>
      </c>
      <c r="L77" s="10">
        <v>139.8999</v>
      </c>
      <c r="M77" s="6">
        <v>18.584717000000001</v>
      </c>
      <c r="N77" s="10">
        <v>210.355987</v>
      </c>
      <c r="O77" s="6">
        <v>12.36</v>
      </c>
      <c r="P77" s="10">
        <v>70.456086999999997</v>
      </c>
      <c r="Q77" s="6">
        <v>18.833454039700001</v>
      </c>
      <c r="S77" s="7">
        <v>43524</v>
      </c>
      <c r="T77" s="5">
        <v>107</v>
      </c>
      <c r="U77" s="8">
        <v>586794.48</v>
      </c>
      <c r="V77" s="10">
        <v>282902.93637800001</v>
      </c>
      <c r="W77" s="10">
        <v>25594.69</v>
      </c>
      <c r="X77" s="6">
        <v>22.926414999999999</v>
      </c>
      <c r="Y77" s="10">
        <v>35357.747604999997</v>
      </c>
      <c r="Z77" s="6">
        <v>16.595924</v>
      </c>
      <c r="AA77" s="10">
        <v>9763.057605</v>
      </c>
      <c r="AB77" s="6">
        <v>3.4510273135</v>
      </c>
    </row>
    <row r="78" spans="1:28" x14ac:dyDescent="0.2">
      <c r="H78" s="5" t="s">
        <v>187</v>
      </c>
      <c r="I78" s="5">
        <v>16.47</v>
      </c>
      <c r="J78" s="8">
        <v>552.57000000000005</v>
      </c>
      <c r="K78" s="10">
        <v>361.15686299999999</v>
      </c>
      <c r="L78" s="10">
        <v>160.7045</v>
      </c>
      <c r="M78" s="6">
        <v>3.4384229999999998</v>
      </c>
      <c r="N78" s="10">
        <v>126.736239</v>
      </c>
      <c r="O78" s="6">
        <v>4.3600000000000003</v>
      </c>
      <c r="P78" s="10">
        <v>-33.968260999999998</v>
      </c>
      <c r="Q78" s="6">
        <v>-9.4054038485000007</v>
      </c>
      <c r="S78" s="7">
        <v>43525</v>
      </c>
      <c r="T78" s="5">
        <v>107</v>
      </c>
      <c r="U78" s="8">
        <v>600369.52</v>
      </c>
      <c r="V78" s="10">
        <v>282875.13351100002</v>
      </c>
      <c r="W78" s="10">
        <v>25594.69</v>
      </c>
      <c r="X78" s="6">
        <v>23.456800000000001</v>
      </c>
      <c r="Y78" s="10">
        <v>35359.900987000001</v>
      </c>
      <c r="Z78" s="6">
        <v>16.978823999999999</v>
      </c>
      <c r="AA78" s="10">
        <v>9765.2109870000004</v>
      </c>
      <c r="AB78" s="6">
        <v>3.4521277519</v>
      </c>
    </row>
    <row r="79" spans="1:28" x14ac:dyDescent="0.2">
      <c r="H79" s="5" t="s">
        <v>188</v>
      </c>
      <c r="I79" s="5">
        <v>10.49</v>
      </c>
      <c r="J79" s="8">
        <v>127.24</v>
      </c>
      <c r="K79" s="10">
        <v>310.34146299999998</v>
      </c>
      <c r="L79" s="10">
        <v>170.0626</v>
      </c>
      <c r="M79" s="6">
        <v>0.74819500000000005</v>
      </c>
      <c r="N79" s="10">
        <v>63.939698</v>
      </c>
      <c r="O79" s="6">
        <v>1.99</v>
      </c>
      <c r="P79" s="10">
        <v>-106.122902</v>
      </c>
      <c r="Q79" s="6">
        <v>-34.195527835699998</v>
      </c>
      <c r="S79" s="7">
        <v>43528</v>
      </c>
      <c r="T79" s="5">
        <v>106</v>
      </c>
      <c r="U79" s="8">
        <v>614333.31000000006</v>
      </c>
      <c r="V79" s="10">
        <v>285790.35107400001</v>
      </c>
      <c r="W79" s="10">
        <v>27724.274000000001</v>
      </c>
      <c r="X79" s="6">
        <v>22.15868</v>
      </c>
      <c r="Y79" s="10">
        <v>39059.638843000001</v>
      </c>
      <c r="Z79" s="6">
        <v>15.728085</v>
      </c>
      <c r="AA79" s="10">
        <v>11335.364842999999</v>
      </c>
      <c r="AB79" s="6">
        <v>3.9663217461000002</v>
      </c>
    </row>
    <row r="80" spans="1:28" x14ac:dyDescent="0.2">
      <c r="H80" s="5" t="s">
        <v>189</v>
      </c>
      <c r="I80" s="5">
        <v>1.28</v>
      </c>
      <c r="J80" s="8">
        <v>64.52</v>
      </c>
      <c r="K80" s="10">
        <v>307.23809499999999</v>
      </c>
      <c r="L80" s="10">
        <v>-51.9223</v>
      </c>
      <c r="M80" s="6">
        <v>-1.242626</v>
      </c>
      <c r="N80" s="10">
        <v>29.327273000000002</v>
      </c>
      <c r="O80" s="6">
        <v>2.2000000000000002</v>
      </c>
      <c r="P80" s="10">
        <v>81.249572999999998</v>
      </c>
      <c r="Q80" s="6">
        <v>26.445149213800001</v>
      </c>
      <c r="S80" s="7">
        <v>43529</v>
      </c>
      <c r="T80" s="5">
        <v>106</v>
      </c>
      <c r="U80" s="8">
        <v>610463.02</v>
      </c>
      <c r="V80" s="10">
        <v>285263.64415800001</v>
      </c>
      <c r="W80" s="10">
        <v>27724.274000000001</v>
      </c>
      <c r="X80" s="6">
        <v>22.019079999999999</v>
      </c>
      <c r="Y80" s="10">
        <v>39050.426405999999</v>
      </c>
      <c r="Z80" s="6">
        <v>15.632685</v>
      </c>
      <c r="AA80" s="10">
        <v>11326.152405999999</v>
      </c>
      <c r="AB80" s="6">
        <v>3.9704156620000002</v>
      </c>
    </row>
    <row r="81" spans="8:28" x14ac:dyDescent="0.2">
      <c r="H81" s="5" t="s">
        <v>190</v>
      </c>
      <c r="I81" s="5">
        <v>21.89</v>
      </c>
      <c r="J81" s="8">
        <v>453.12</v>
      </c>
      <c r="K81" s="10">
        <v>300.07947000000001</v>
      </c>
      <c r="L81" s="10">
        <v>176.364</v>
      </c>
      <c r="M81" s="6">
        <v>2.569232</v>
      </c>
      <c r="N81" s="10">
        <v>118.617801</v>
      </c>
      <c r="O81" s="6">
        <v>3.82</v>
      </c>
      <c r="P81" s="10">
        <v>-57.746198999999997</v>
      </c>
      <c r="Q81" s="6">
        <v>-19.243635332499998</v>
      </c>
      <c r="S81" s="7">
        <v>43530</v>
      </c>
      <c r="T81" s="5">
        <v>106</v>
      </c>
      <c r="U81" s="8">
        <v>598435.32999999996</v>
      </c>
      <c r="V81" s="10">
        <v>285757.66477600002</v>
      </c>
      <c r="W81" s="10">
        <v>27724.274000000001</v>
      </c>
      <c r="X81" s="6">
        <v>21.585248</v>
      </c>
      <c r="Y81" s="10">
        <v>39052.205179999997</v>
      </c>
      <c r="Z81" s="6">
        <v>15.323983</v>
      </c>
      <c r="AA81" s="10">
        <v>11327.93118</v>
      </c>
      <c r="AB81" s="6">
        <v>3.9641740453000001</v>
      </c>
    </row>
    <row r="82" spans="8:28" x14ac:dyDescent="0.2">
      <c r="H82" s="5" t="s">
        <v>191</v>
      </c>
      <c r="I82" s="5">
        <v>8.1</v>
      </c>
      <c r="J82" s="8">
        <v>224.78</v>
      </c>
      <c r="K82" s="10">
        <v>295.76315799999998</v>
      </c>
      <c r="L82" s="10">
        <v>14.984999999999999</v>
      </c>
      <c r="M82" s="6">
        <v>15.000334000000001</v>
      </c>
      <c r="N82" s="10">
        <v>9.4366079999999997</v>
      </c>
      <c r="O82" s="6">
        <v>23.82</v>
      </c>
      <c r="P82" s="10">
        <v>-5.5483919999999998</v>
      </c>
      <c r="Q82" s="6">
        <v>-1.8759578262000001</v>
      </c>
      <c r="S82" s="7">
        <v>43531</v>
      </c>
      <c r="T82" s="5">
        <v>106</v>
      </c>
      <c r="U82" s="8">
        <v>595729.51</v>
      </c>
      <c r="V82" s="10">
        <v>285751.58195199998</v>
      </c>
      <c r="W82" s="10">
        <v>27724.274000000001</v>
      </c>
      <c r="X82" s="6">
        <v>21.487649999999999</v>
      </c>
      <c r="Y82" s="10">
        <v>39061.267467999998</v>
      </c>
      <c r="Z82" s="6">
        <v>15.251156999999999</v>
      </c>
      <c r="AA82" s="10">
        <v>11336.993468000001</v>
      </c>
      <c r="AB82" s="6">
        <v>3.9674298181999998</v>
      </c>
    </row>
    <row r="83" spans="8:28" x14ac:dyDescent="0.2">
      <c r="H83" s="5" t="s">
        <v>192</v>
      </c>
      <c r="I83" s="5">
        <v>25.31</v>
      </c>
      <c r="J83" s="8">
        <v>1610</v>
      </c>
      <c r="K83" s="10">
        <v>277.586207</v>
      </c>
      <c r="L83" s="10">
        <v>48.381599999999999</v>
      </c>
      <c r="M83" s="6">
        <v>33.277113999999997</v>
      </c>
      <c r="N83" s="10">
        <v>41.666666999999997</v>
      </c>
      <c r="O83" s="6">
        <v>38.64</v>
      </c>
      <c r="P83" s="10">
        <v>-6.7149330000000003</v>
      </c>
      <c r="Q83" s="6">
        <v>-2.4190443064</v>
      </c>
      <c r="S83" s="7">
        <v>43532</v>
      </c>
      <c r="T83" s="5">
        <v>106</v>
      </c>
      <c r="U83" s="8">
        <v>576884.34</v>
      </c>
      <c r="V83" s="10">
        <v>285585.01777500001</v>
      </c>
      <c r="W83" s="10">
        <v>27724.274000000001</v>
      </c>
      <c r="X83" s="6">
        <v>20.807915000000001</v>
      </c>
      <c r="Y83" s="10">
        <v>39050.021768999999</v>
      </c>
      <c r="Z83" s="6">
        <v>14.772957999999999</v>
      </c>
      <c r="AA83" s="10">
        <v>11325.747769</v>
      </c>
      <c r="AB83" s="6">
        <v>3.9658059996000001</v>
      </c>
    </row>
    <row r="84" spans="8:28" x14ac:dyDescent="0.2">
      <c r="H84" s="5" t="s">
        <v>193</v>
      </c>
      <c r="I84" s="5">
        <v>7.05</v>
      </c>
      <c r="J84" s="8">
        <v>276.22000000000003</v>
      </c>
      <c r="K84" s="10">
        <v>268.174757</v>
      </c>
      <c r="L84" s="10">
        <v>43.097999999999999</v>
      </c>
      <c r="M84" s="6">
        <v>6.4091139999999998</v>
      </c>
      <c r="N84" s="10">
        <v>28.014199000000001</v>
      </c>
      <c r="O84" s="6">
        <v>9.86</v>
      </c>
      <c r="P84" s="10">
        <v>-15.083800999999999</v>
      </c>
      <c r="Q84" s="6">
        <v>-5.6246163397000002</v>
      </c>
      <c r="S84" s="7">
        <v>43535</v>
      </c>
      <c r="T84" s="5">
        <v>104</v>
      </c>
      <c r="U84" s="8">
        <v>591749.96</v>
      </c>
      <c r="V84" s="10">
        <v>287113.91558299999</v>
      </c>
      <c r="W84" s="10">
        <v>31082.975999999999</v>
      </c>
      <c r="X84" s="6">
        <v>19.037751</v>
      </c>
      <c r="Y84" s="10">
        <v>41026.370708000002</v>
      </c>
      <c r="Z84" s="6">
        <v>14.423648999999999</v>
      </c>
      <c r="AA84" s="10">
        <v>9943.3947079999998</v>
      </c>
      <c r="AB84" s="6">
        <v>3.4632228424</v>
      </c>
    </row>
    <row r="85" spans="8:28" x14ac:dyDescent="0.2">
      <c r="H85" s="5" t="s">
        <v>194</v>
      </c>
      <c r="I85" s="5">
        <v>1.02</v>
      </c>
      <c r="J85" s="8">
        <v>45.9</v>
      </c>
      <c r="K85" s="10">
        <v>229.5</v>
      </c>
      <c r="L85" s="10">
        <v>-200.7</v>
      </c>
      <c r="M85" s="6">
        <v>-0.22869999999999999</v>
      </c>
      <c r="N85" s="10">
        <v>9.3673470000000005</v>
      </c>
      <c r="O85" s="6">
        <v>4.9000000000000004</v>
      </c>
      <c r="P85" s="10">
        <v>210.06734700000001</v>
      </c>
      <c r="Q85" s="6">
        <v>91.532613045199994</v>
      </c>
      <c r="S85" s="7">
        <v>43536</v>
      </c>
      <c r="T85" s="5">
        <v>104</v>
      </c>
      <c r="U85" s="8">
        <v>598520.49</v>
      </c>
      <c r="V85" s="10">
        <v>287041.81156</v>
      </c>
      <c r="W85" s="10">
        <v>31082.975999999999</v>
      </c>
      <c r="X85" s="6">
        <v>19.255572000000001</v>
      </c>
      <c r="Y85" s="10">
        <v>41031.637079</v>
      </c>
      <c r="Z85" s="6">
        <v>14.586805</v>
      </c>
      <c r="AA85" s="10">
        <v>9948.6610789999995</v>
      </c>
      <c r="AB85" s="6">
        <v>3.4659274984000001</v>
      </c>
    </row>
    <row r="86" spans="8:28" x14ac:dyDescent="0.2">
      <c r="H86" s="5" t="s">
        <v>195</v>
      </c>
      <c r="I86" s="5">
        <v>2.2599999999999998</v>
      </c>
      <c r="J86" s="8">
        <v>56.35</v>
      </c>
      <c r="K86" s="10">
        <v>201.25</v>
      </c>
      <c r="L86" s="10">
        <v>38.142899999999997</v>
      </c>
      <c r="M86" s="6">
        <v>1.477339</v>
      </c>
      <c r="N86" s="10">
        <v>38.142899999999997</v>
      </c>
      <c r="O86" s="6">
        <v>1.477339</v>
      </c>
      <c r="P86" s="10">
        <v>0</v>
      </c>
      <c r="Q86" s="6">
        <v>0</v>
      </c>
      <c r="S86" s="7">
        <v>43537</v>
      </c>
      <c r="T86" s="5">
        <v>104</v>
      </c>
      <c r="U86" s="8">
        <v>608609.12</v>
      </c>
      <c r="V86" s="10">
        <v>287150.51285</v>
      </c>
      <c r="W86" s="10">
        <v>31082.975999999999</v>
      </c>
      <c r="X86" s="6">
        <v>19.580143</v>
      </c>
      <c r="Y86" s="10">
        <v>41032.295057000003</v>
      </c>
      <c r="Z86" s="6">
        <v>14.832442</v>
      </c>
      <c r="AA86" s="10">
        <v>9949.3190570000006</v>
      </c>
      <c r="AB86" s="6">
        <v>3.4648446063999998</v>
      </c>
    </row>
    <row r="87" spans="8:28" x14ac:dyDescent="0.2">
      <c r="H87" s="5" t="s">
        <v>196</v>
      </c>
      <c r="I87" s="5">
        <v>22.2</v>
      </c>
      <c r="J87" s="8">
        <v>1530</v>
      </c>
      <c r="K87" s="10">
        <v>200.78740199999999</v>
      </c>
      <c r="L87" s="10">
        <v>4.8132000000000001</v>
      </c>
      <c r="M87" s="6">
        <v>317.87584099999998</v>
      </c>
      <c r="N87" s="10">
        <v>4.8132000000000001</v>
      </c>
      <c r="O87" s="6">
        <v>317.87584099999998</v>
      </c>
      <c r="P87" s="10">
        <v>0</v>
      </c>
      <c r="Q87" s="6">
        <v>0</v>
      </c>
      <c r="S87" s="7">
        <v>43538</v>
      </c>
      <c r="T87" s="5">
        <v>104</v>
      </c>
      <c r="U87" s="8">
        <v>608889.97</v>
      </c>
      <c r="V87" s="10">
        <v>286907.25834200002</v>
      </c>
      <c r="W87" s="10">
        <v>31082.975999999999</v>
      </c>
      <c r="X87" s="6">
        <v>19.589179000000001</v>
      </c>
      <c r="Y87" s="10">
        <v>41034.755746000003</v>
      </c>
      <c r="Z87" s="6">
        <v>14.838395999999999</v>
      </c>
      <c r="AA87" s="10">
        <v>9951.7797460000002</v>
      </c>
      <c r="AB87" s="6">
        <v>3.4686399374999999</v>
      </c>
    </row>
    <row r="88" spans="8:28" x14ac:dyDescent="0.2">
      <c r="H88" s="5" t="s">
        <v>197</v>
      </c>
      <c r="I88" s="5">
        <v>2.54</v>
      </c>
      <c r="J88" s="8">
        <v>806.65</v>
      </c>
      <c r="K88" s="10">
        <v>170.53911199999999</v>
      </c>
      <c r="L88" s="10">
        <v>-28.5822</v>
      </c>
      <c r="M88" s="6">
        <v>-28.222110000000001</v>
      </c>
      <c r="N88" s="10">
        <v>31.436087000000001</v>
      </c>
      <c r="O88" s="6">
        <v>25.66</v>
      </c>
      <c r="P88" s="10">
        <v>60.018287000000001</v>
      </c>
      <c r="Q88" s="6">
        <v>35.193268320500003</v>
      </c>
      <c r="S88" s="7">
        <v>43539</v>
      </c>
      <c r="T88" s="5">
        <v>104</v>
      </c>
      <c r="U88" s="8">
        <v>608156.37</v>
      </c>
      <c r="V88" s="10">
        <v>286979.75471800001</v>
      </c>
      <c r="W88" s="10">
        <v>31082.975999999999</v>
      </c>
      <c r="X88" s="6">
        <v>19.565577000000001</v>
      </c>
      <c r="Y88" s="10">
        <v>41037.078802999997</v>
      </c>
      <c r="Z88" s="6">
        <v>14.81968</v>
      </c>
      <c r="AA88" s="10">
        <v>9954.1028029999998</v>
      </c>
      <c r="AB88" s="6">
        <v>3.4685731795999999</v>
      </c>
    </row>
    <row r="89" spans="8:28" x14ac:dyDescent="0.2">
      <c r="H89" s="5" t="s">
        <v>198</v>
      </c>
      <c r="I89" s="5">
        <v>6.32</v>
      </c>
      <c r="J89" s="8">
        <v>408.78</v>
      </c>
      <c r="K89" s="10">
        <v>165.49797599999999</v>
      </c>
      <c r="L89" s="10">
        <v>88.611599999999996</v>
      </c>
      <c r="M89" s="6">
        <v>4.6131659999999997</v>
      </c>
      <c r="N89" s="10">
        <v>61.936363999999998</v>
      </c>
      <c r="O89" s="6">
        <v>6.6</v>
      </c>
      <c r="P89" s="10">
        <v>-26.675236000000002</v>
      </c>
      <c r="Q89" s="6">
        <v>-16.118164738499999</v>
      </c>
      <c r="S89" s="7">
        <v>43542</v>
      </c>
      <c r="T89" s="5">
        <v>104</v>
      </c>
      <c r="U89" s="8">
        <v>603147.38</v>
      </c>
      <c r="V89" s="10">
        <v>286717.44952000002</v>
      </c>
      <c r="W89" s="10">
        <v>30199.739000000001</v>
      </c>
      <c r="X89" s="6">
        <v>19.97194</v>
      </c>
      <c r="Y89" s="10">
        <v>39700.258763999998</v>
      </c>
      <c r="Z89" s="6">
        <v>15.19253</v>
      </c>
      <c r="AA89" s="10">
        <v>9500.5197640000006</v>
      </c>
      <c r="AB89" s="6">
        <v>3.313547808</v>
      </c>
    </row>
    <row r="90" spans="8:28" x14ac:dyDescent="0.2">
      <c r="H90" s="5" t="s">
        <v>199</v>
      </c>
      <c r="I90" s="5">
        <v>1.39</v>
      </c>
      <c r="J90" s="8">
        <v>97.63</v>
      </c>
      <c r="K90" s="10">
        <v>152.546875</v>
      </c>
      <c r="L90" s="10">
        <v>33.012799999999999</v>
      </c>
      <c r="M90" s="6">
        <v>2.957338</v>
      </c>
      <c r="N90" s="10">
        <v>34.376761000000002</v>
      </c>
      <c r="O90" s="6">
        <v>2.84</v>
      </c>
      <c r="P90" s="10">
        <v>1.363961</v>
      </c>
      <c r="Q90" s="6">
        <v>0.89412553579999998</v>
      </c>
      <c r="S90" s="7">
        <v>43543</v>
      </c>
      <c r="T90" s="5">
        <v>104</v>
      </c>
      <c r="U90" s="8">
        <v>600255.14</v>
      </c>
      <c r="V90" s="10">
        <v>286654.55254499998</v>
      </c>
      <c r="W90" s="10">
        <v>30199.739000000001</v>
      </c>
      <c r="X90" s="6">
        <v>19.876169999999998</v>
      </c>
      <c r="Y90" s="10">
        <v>39699.420822</v>
      </c>
      <c r="Z90" s="6">
        <v>15.119997</v>
      </c>
      <c r="AA90" s="10">
        <v>9499.6818220000005</v>
      </c>
      <c r="AB90" s="6">
        <v>3.3139825403000001</v>
      </c>
    </row>
    <row r="91" spans="8:28" x14ac:dyDescent="0.2">
      <c r="H91" s="5" t="s">
        <v>200</v>
      </c>
      <c r="I91" s="5">
        <v>0.42</v>
      </c>
      <c r="J91" s="8">
        <v>69.989999999999995</v>
      </c>
      <c r="K91" s="10">
        <v>137.23529400000001</v>
      </c>
      <c r="L91" s="10">
        <v>58.299500000000002</v>
      </c>
      <c r="M91" s="6">
        <v>1.2005250000000001</v>
      </c>
      <c r="N91" s="10">
        <v>21.668731000000001</v>
      </c>
      <c r="O91" s="6">
        <v>3.23</v>
      </c>
      <c r="P91" s="10">
        <v>-36.630769000000001</v>
      </c>
      <c r="Q91" s="6">
        <v>-26.691945089899999</v>
      </c>
      <c r="S91" s="7">
        <v>43544</v>
      </c>
      <c r="T91" s="5">
        <v>104</v>
      </c>
      <c r="U91" s="8">
        <v>612269.31999999995</v>
      </c>
      <c r="V91" s="10">
        <v>286822.485055</v>
      </c>
      <c r="W91" s="10">
        <v>30199.739000000001</v>
      </c>
      <c r="X91" s="6">
        <v>20.273993999999998</v>
      </c>
      <c r="Y91" s="10">
        <v>39703.843677999997</v>
      </c>
      <c r="Z91" s="6">
        <v>15.420908000000001</v>
      </c>
      <c r="AA91" s="10">
        <v>9504.1046779999997</v>
      </c>
      <c r="AB91" s="6">
        <v>3.3135842457</v>
      </c>
    </row>
    <row r="92" spans="8:28" x14ac:dyDescent="0.2">
      <c r="H92" s="5" t="s">
        <v>201</v>
      </c>
      <c r="I92" s="5">
        <v>15.34</v>
      </c>
      <c r="J92" s="8">
        <v>1580</v>
      </c>
      <c r="K92" s="10">
        <v>122.007722</v>
      </c>
      <c r="L92" s="10">
        <v>154.69499999999999</v>
      </c>
      <c r="M92" s="6">
        <v>10.213646000000001</v>
      </c>
      <c r="N92" s="10">
        <v>174.97231500000001</v>
      </c>
      <c r="O92" s="6">
        <v>9.0299999999999994</v>
      </c>
      <c r="P92" s="10">
        <v>20.277315000000002</v>
      </c>
      <c r="Q92" s="6">
        <v>16.619697649900001</v>
      </c>
      <c r="S92" s="7">
        <v>43545</v>
      </c>
      <c r="T92" s="5">
        <v>104</v>
      </c>
      <c r="U92" s="8">
        <v>616362.76</v>
      </c>
      <c r="V92" s="10">
        <v>286574.441468</v>
      </c>
      <c r="W92" s="10">
        <v>30199.739000000001</v>
      </c>
      <c r="X92" s="6">
        <v>20.409538999999999</v>
      </c>
      <c r="Y92" s="10">
        <v>39701.116644000002</v>
      </c>
      <c r="Z92" s="6">
        <v>15.525074</v>
      </c>
      <c r="AA92" s="10">
        <v>9501.3776440000001</v>
      </c>
      <c r="AB92" s="6">
        <v>3.3155007106999999</v>
      </c>
    </row>
    <row r="93" spans="8:28" x14ac:dyDescent="0.2">
      <c r="H93" s="5" t="s">
        <v>202</v>
      </c>
      <c r="I93" s="5">
        <v>9.8800000000000008</v>
      </c>
      <c r="J93" s="8">
        <v>124.29</v>
      </c>
      <c r="K93" s="10">
        <v>121.852941</v>
      </c>
      <c r="L93" s="10">
        <v>17.360399999999998</v>
      </c>
      <c r="M93" s="6">
        <v>7.1593970000000002</v>
      </c>
      <c r="N93" s="10">
        <v>13.465871999999999</v>
      </c>
      <c r="O93" s="6">
        <v>9.23</v>
      </c>
      <c r="P93" s="10">
        <v>-3.8945280000000002</v>
      </c>
      <c r="Q93" s="6">
        <v>-3.1960885033999999</v>
      </c>
      <c r="S93" s="7">
        <v>43546</v>
      </c>
      <c r="T93" s="5">
        <v>104</v>
      </c>
      <c r="U93" s="8">
        <v>596206.27</v>
      </c>
      <c r="V93" s="10">
        <v>286712.98375299998</v>
      </c>
      <c r="W93" s="10">
        <v>30199.739000000001</v>
      </c>
      <c r="X93" s="6">
        <v>19.742100000000001</v>
      </c>
      <c r="Y93" s="10">
        <v>39702.768253000002</v>
      </c>
      <c r="Z93" s="6">
        <v>15.016743</v>
      </c>
      <c r="AA93" s="10">
        <v>9503.0292530000006</v>
      </c>
      <c r="AB93" s="6">
        <v>3.3144746807000001</v>
      </c>
    </row>
    <row r="94" spans="8:28" x14ac:dyDescent="0.2">
      <c r="H94" s="5" t="s">
        <v>203</v>
      </c>
      <c r="I94" s="5">
        <v>148.94999999999999</v>
      </c>
      <c r="J94" s="8">
        <v>300.88</v>
      </c>
      <c r="K94" s="10">
        <v>121.813765</v>
      </c>
      <c r="L94" s="10">
        <v>8.3425999999999991</v>
      </c>
      <c r="M94" s="6">
        <v>36.065494999999999</v>
      </c>
      <c r="N94" s="10">
        <v>8.3425999999999991</v>
      </c>
      <c r="O94" s="6">
        <v>36.065494999999999</v>
      </c>
      <c r="P94" s="10">
        <v>0</v>
      </c>
      <c r="Q94" s="6">
        <v>0</v>
      </c>
      <c r="S94" s="7">
        <v>43549</v>
      </c>
      <c r="T94" s="5">
        <v>103</v>
      </c>
      <c r="U94" s="8">
        <v>608239.21</v>
      </c>
      <c r="V94" s="10">
        <v>286330.30340799998</v>
      </c>
      <c r="W94" s="10">
        <v>30950.842400000001</v>
      </c>
      <c r="X94" s="6">
        <v>19.651782000000001</v>
      </c>
      <c r="Y94" s="10">
        <v>40931.636648</v>
      </c>
      <c r="Z94" s="6">
        <v>14.85988</v>
      </c>
      <c r="AA94" s="10">
        <v>9980.7942480000002</v>
      </c>
      <c r="AB94" s="6">
        <v>3.4857624670999998</v>
      </c>
    </row>
    <row r="95" spans="8:28" x14ac:dyDescent="0.2">
      <c r="H95" s="5" t="s">
        <v>204</v>
      </c>
      <c r="I95" s="5">
        <v>0.3</v>
      </c>
      <c r="J95" s="8">
        <v>9.0299999999999994</v>
      </c>
      <c r="K95" s="10">
        <v>90.3</v>
      </c>
      <c r="L95" s="10">
        <v>1.224</v>
      </c>
      <c r="M95" s="6">
        <v>7.3774509999999998</v>
      </c>
      <c r="N95" s="10">
        <v>9.2142859999999995</v>
      </c>
      <c r="O95" s="6">
        <v>0.98</v>
      </c>
      <c r="P95" s="10">
        <v>7.9902860000000002</v>
      </c>
      <c r="Q95" s="6">
        <v>8.8485999051000004</v>
      </c>
      <c r="S95" s="7">
        <v>43550</v>
      </c>
      <c r="T95" s="5">
        <v>103</v>
      </c>
      <c r="U95" s="8">
        <v>619507.51</v>
      </c>
      <c r="V95" s="10">
        <v>286268.92836000002</v>
      </c>
      <c r="W95" s="10">
        <v>30950.842400000001</v>
      </c>
      <c r="X95" s="6">
        <v>20.015853</v>
      </c>
      <c r="Y95" s="10">
        <v>40933.106500000002</v>
      </c>
      <c r="Z95" s="6">
        <v>15.134632</v>
      </c>
      <c r="AA95" s="10">
        <v>9982.2641000000003</v>
      </c>
      <c r="AB95" s="6">
        <v>3.4870232536999999</v>
      </c>
    </row>
    <row r="96" spans="8:28" x14ac:dyDescent="0.2">
      <c r="H96" s="5" t="s">
        <v>205</v>
      </c>
      <c r="I96" s="5">
        <v>2.0099999999999998</v>
      </c>
      <c r="J96" s="8">
        <v>116.88</v>
      </c>
      <c r="K96" s="10">
        <v>89.907691999999997</v>
      </c>
      <c r="L96" s="10">
        <v>5.8150000000000004</v>
      </c>
      <c r="M96" s="6">
        <v>20.099741999999999</v>
      </c>
      <c r="N96" s="10">
        <v>30.83905</v>
      </c>
      <c r="O96" s="6">
        <v>3.79</v>
      </c>
      <c r="P96" s="10">
        <v>25.024049999999999</v>
      </c>
      <c r="Q96" s="6">
        <v>27.833046861300001</v>
      </c>
      <c r="S96" s="7">
        <v>43551</v>
      </c>
      <c r="T96" s="5">
        <v>103</v>
      </c>
      <c r="U96" s="8">
        <v>614590.31999999995</v>
      </c>
      <c r="V96" s="10">
        <v>286586.29316900001</v>
      </c>
      <c r="W96" s="10">
        <v>30950.842400000001</v>
      </c>
      <c r="X96" s="6">
        <v>19.856981999999999</v>
      </c>
      <c r="Y96" s="10">
        <v>40933.415096999997</v>
      </c>
      <c r="Z96" s="6">
        <v>15.014392000000001</v>
      </c>
      <c r="AA96" s="10">
        <v>9982.5726969999996</v>
      </c>
      <c r="AB96" s="6">
        <v>3.4832694149000001</v>
      </c>
    </row>
    <row r="97" spans="8:28" x14ac:dyDescent="0.2">
      <c r="H97" s="5" t="s">
        <v>206</v>
      </c>
      <c r="I97" s="5">
        <v>18.420000000000002</v>
      </c>
      <c r="J97" s="8">
        <v>920.26</v>
      </c>
      <c r="K97" s="10">
        <v>85.526021999999998</v>
      </c>
      <c r="L97" s="10">
        <v>17.486000000000001</v>
      </c>
      <c r="M97" s="6">
        <v>52.628388000000001</v>
      </c>
      <c r="N97" s="10">
        <v>47.509551000000002</v>
      </c>
      <c r="O97" s="6">
        <v>19.37</v>
      </c>
      <c r="P97" s="10">
        <v>30.023551000000001</v>
      </c>
      <c r="Q97" s="6">
        <v>35.104579919300001</v>
      </c>
      <c r="S97" s="7">
        <v>43552</v>
      </c>
      <c r="T97" s="5">
        <v>103</v>
      </c>
      <c r="U97" s="8">
        <v>618444.85</v>
      </c>
      <c r="V97" s="10">
        <v>286421.33945700002</v>
      </c>
      <c r="W97" s="10">
        <v>30950.842400000001</v>
      </c>
      <c r="X97" s="6">
        <v>19.981518999999999</v>
      </c>
      <c r="Y97" s="10">
        <v>40931.625350000002</v>
      </c>
      <c r="Z97" s="6">
        <v>15.109218</v>
      </c>
      <c r="AA97" s="10">
        <v>9980.7829500000007</v>
      </c>
      <c r="AB97" s="6">
        <v>3.484650609</v>
      </c>
    </row>
    <row r="98" spans="8:28" x14ac:dyDescent="0.2">
      <c r="H98" s="5" t="s">
        <v>207</v>
      </c>
      <c r="I98" s="5">
        <v>6.78</v>
      </c>
      <c r="J98" s="8">
        <v>582.80999999999995</v>
      </c>
      <c r="K98" s="10">
        <v>81.740532999999999</v>
      </c>
      <c r="L98" s="10">
        <v>34.384</v>
      </c>
      <c r="M98" s="6">
        <v>16.950035</v>
      </c>
      <c r="N98" s="10">
        <v>31.812773</v>
      </c>
      <c r="O98" s="6">
        <v>18.32</v>
      </c>
      <c r="P98" s="10">
        <v>-2.5712269999999999</v>
      </c>
      <c r="Q98" s="6">
        <v>-3.1455961702000002</v>
      </c>
      <c r="S98" s="7">
        <v>43553</v>
      </c>
      <c r="T98" s="5">
        <v>103</v>
      </c>
      <c r="U98" s="8">
        <v>617483.21</v>
      </c>
      <c r="V98" s="10">
        <v>286399.539123</v>
      </c>
      <c r="W98" s="10">
        <v>30950.842400000001</v>
      </c>
      <c r="X98" s="6">
        <v>19.950448999999999</v>
      </c>
      <c r="Y98" s="10">
        <v>40938.179647999998</v>
      </c>
      <c r="Z98" s="6">
        <v>15.083309</v>
      </c>
      <c r="AA98" s="10">
        <v>9987.3372479999998</v>
      </c>
      <c r="AB98" s="6">
        <v>3.4872043714999998</v>
      </c>
    </row>
    <row r="99" spans="8:28" x14ac:dyDescent="0.2">
      <c r="H99" s="5" t="s">
        <v>208</v>
      </c>
      <c r="I99" s="5">
        <v>0.15</v>
      </c>
      <c r="J99" s="8">
        <v>14.35</v>
      </c>
      <c r="K99" s="10">
        <v>68.333332999999996</v>
      </c>
      <c r="L99" s="10">
        <v>-53.580800000000004</v>
      </c>
      <c r="M99" s="6">
        <v>-0.26782</v>
      </c>
      <c r="N99" s="10">
        <v>-53.580800000000004</v>
      </c>
      <c r="O99" s="6">
        <v>-0.26782</v>
      </c>
      <c r="P99" s="10">
        <v>0</v>
      </c>
      <c r="Q99" s="6">
        <v>0</v>
      </c>
      <c r="S99" s="7">
        <v>43556</v>
      </c>
      <c r="T99" s="5">
        <v>104</v>
      </c>
      <c r="U99" s="8">
        <v>606775.32999999996</v>
      </c>
      <c r="V99" s="10">
        <v>286462.47895800002</v>
      </c>
      <c r="W99" s="10">
        <v>29557.3177</v>
      </c>
      <c r="X99" s="6">
        <v>20.528767999999999</v>
      </c>
      <c r="Y99" s="10">
        <v>39036.806051</v>
      </c>
      <c r="Z99" s="6">
        <v>15.543673</v>
      </c>
      <c r="AA99" s="10">
        <v>9479.488351</v>
      </c>
      <c r="AB99" s="6">
        <v>3.3091553162</v>
      </c>
    </row>
    <row r="100" spans="8:28" x14ac:dyDescent="0.2">
      <c r="H100" s="5" t="s">
        <v>209</v>
      </c>
      <c r="I100" s="5">
        <v>4.57</v>
      </c>
      <c r="J100" s="8">
        <v>419.75</v>
      </c>
      <c r="K100" s="10">
        <v>57.976519000000003</v>
      </c>
      <c r="L100" s="10">
        <v>-160.73750000000001</v>
      </c>
      <c r="M100" s="6">
        <v>-2.6114009999999999</v>
      </c>
      <c r="N100" s="10">
        <v>-160.73750000000001</v>
      </c>
      <c r="O100" s="6">
        <v>-2.6114009999999999</v>
      </c>
      <c r="P100" s="10">
        <v>0</v>
      </c>
      <c r="Q100" s="6">
        <v>0</v>
      </c>
      <c r="S100" s="7">
        <v>43557</v>
      </c>
      <c r="T100" s="5">
        <v>104</v>
      </c>
      <c r="U100" s="8">
        <v>601449.66</v>
      </c>
      <c r="V100" s="10">
        <v>286576.39279999997</v>
      </c>
      <c r="W100" s="10">
        <v>29557.3177</v>
      </c>
      <c r="X100" s="6">
        <v>20.348586999999998</v>
      </c>
      <c r="Y100" s="10">
        <v>39039.197824000003</v>
      </c>
      <c r="Z100" s="6">
        <v>15.406302</v>
      </c>
      <c r="AA100" s="10">
        <v>9481.8801239999993</v>
      </c>
      <c r="AB100" s="6">
        <v>3.3086745323</v>
      </c>
    </row>
    <row r="101" spans="8:28" x14ac:dyDescent="0.2">
      <c r="H101" s="5" t="s">
        <v>210</v>
      </c>
      <c r="I101" s="5">
        <v>0.21</v>
      </c>
      <c r="J101" s="8">
        <v>12.18</v>
      </c>
      <c r="K101" s="10">
        <v>50.75</v>
      </c>
      <c r="L101" s="10">
        <v>-4.0599999999999996</v>
      </c>
      <c r="M101" s="6">
        <v>-3</v>
      </c>
      <c r="N101" s="10">
        <v>-4.0599999999999996</v>
      </c>
      <c r="O101" s="6">
        <v>-3</v>
      </c>
      <c r="P101" s="10">
        <v>0</v>
      </c>
      <c r="Q101" s="6">
        <v>0</v>
      </c>
      <c r="S101" s="7">
        <v>43558</v>
      </c>
      <c r="T101" s="5">
        <v>104</v>
      </c>
      <c r="U101" s="8">
        <v>592743.75</v>
      </c>
      <c r="V101" s="10">
        <v>286366.43374000001</v>
      </c>
      <c r="W101" s="10">
        <v>29557.3177</v>
      </c>
      <c r="X101" s="6">
        <v>20.054044000000001</v>
      </c>
      <c r="Y101" s="10">
        <v>39037.122223999999</v>
      </c>
      <c r="Z101" s="6">
        <v>15.184105000000001</v>
      </c>
      <c r="AA101" s="10">
        <v>9479.8045239999992</v>
      </c>
      <c r="AB101" s="6">
        <v>3.3103755911000001</v>
      </c>
    </row>
    <row r="102" spans="8:28" x14ac:dyDescent="0.2">
      <c r="H102" s="5" t="s">
        <v>211</v>
      </c>
      <c r="I102" s="5">
        <v>11.39</v>
      </c>
      <c r="J102" s="8">
        <v>188.85</v>
      </c>
      <c r="K102" s="10">
        <v>44.751185</v>
      </c>
      <c r="L102" s="10">
        <v>16.082599999999999</v>
      </c>
      <c r="M102" s="6">
        <v>11.742504</v>
      </c>
      <c r="N102" s="10">
        <v>6.4652520000000004</v>
      </c>
      <c r="O102" s="6">
        <v>29.21</v>
      </c>
      <c r="P102" s="10">
        <v>-9.6173479999999998</v>
      </c>
      <c r="Q102" s="6">
        <v>-21.490712278299998</v>
      </c>
      <c r="S102" s="7">
        <v>43559</v>
      </c>
      <c r="T102" s="5">
        <v>104</v>
      </c>
      <c r="U102" s="8">
        <v>595435.35</v>
      </c>
      <c r="V102" s="10">
        <v>286330.47262100002</v>
      </c>
      <c r="W102" s="10">
        <v>29557.3177</v>
      </c>
      <c r="X102" s="6">
        <v>20.145108</v>
      </c>
      <c r="Y102" s="10">
        <v>39032.676423999997</v>
      </c>
      <c r="Z102" s="6">
        <v>15.254792</v>
      </c>
      <c r="AA102" s="10">
        <v>9475.3587239999997</v>
      </c>
      <c r="AB102" s="6">
        <v>3.3092386699</v>
      </c>
    </row>
    <row r="103" spans="8:28" x14ac:dyDescent="0.2">
      <c r="H103" s="5" t="s">
        <v>212</v>
      </c>
      <c r="I103" s="5">
        <v>5.74</v>
      </c>
      <c r="J103" s="8">
        <v>194.18</v>
      </c>
      <c r="K103" s="10">
        <v>40.119835000000002</v>
      </c>
      <c r="L103" s="10">
        <v>12.517099999999999</v>
      </c>
      <c r="M103" s="6">
        <v>15.513178</v>
      </c>
      <c r="N103" s="10">
        <v>10.823857</v>
      </c>
      <c r="O103" s="6">
        <v>17.940000000000001</v>
      </c>
      <c r="P103" s="10">
        <v>-1.6932430000000001</v>
      </c>
      <c r="Q103" s="6">
        <v>-4.2204627961999996</v>
      </c>
      <c r="S103" s="7">
        <v>43560</v>
      </c>
      <c r="T103" s="5">
        <v>104</v>
      </c>
      <c r="U103" s="8">
        <v>611524.53</v>
      </c>
      <c r="V103" s="10">
        <v>286616.510649</v>
      </c>
      <c r="W103" s="10">
        <v>29557.3177</v>
      </c>
      <c r="X103" s="6">
        <v>20.689446</v>
      </c>
      <c r="Y103" s="10">
        <v>39040.983631000003</v>
      </c>
      <c r="Z103" s="6">
        <v>15.663656</v>
      </c>
      <c r="AA103" s="10">
        <v>9483.6659309999995</v>
      </c>
      <c r="AB103" s="6">
        <v>3.3088344804999998</v>
      </c>
    </row>
    <row r="104" spans="8:28" x14ac:dyDescent="0.2">
      <c r="H104" s="5" t="s">
        <v>213</v>
      </c>
      <c r="I104" s="5">
        <v>3.37</v>
      </c>
      <c r="J104" s="8">
        <v>91.36</v>
      </c>
      <c r="K104" s="10">
        <v>28.372671</v>
      </c>
      <c r="L104" s="10">
        <v>8.1329999999999991</v>
      </c>
      <c r="M104" s="6">
        <v>11.233247</v>
      </c>
      <c r="N104" s="10">
        <v>8.1329999999999991</v>
      </c>
      <c r="O104" s="6">
        <v>11.233247</v>
      </c>
      <c r="P104" s="10">
        <v>0</v>
      </c>
      <c r="Q104" s="6">
        <v>0</v>
      </c>
      <c r="S104" s="7">
        <v>43563</v>
      </c>
      <c r="T104" s="5">
        <v>103</v>
      </c>
      <c r="U104" s="8">
        <v>608255.81000000006</v>
      </c>
      <c r="V104" s="10">
        <v>286632.90732</v>
      </c>
      <c r="W104" s="10">
        <v>30796.713599999999</v>
      </c>
      <c r="X104" s="6">
        <v>19.750672999999999</v>
      </c>
      <c r="Y104" s="10">
        <v>40218.896175000002</v>
      </c>
      <c r="Z104" s="6">
        <v>15.123633</v>
      </c>
      <c r="AA104" s="10">
        <v>9422.1825750000007</v>
      </c>
      <c r="AB104" s="6">
        <v>3.2871949920999999</v>
      </c>
    </row>
    <row r="105" spans="8:28" x14ac:dyDescent="0.2">
      <c r="H105" s="5" t="s">
        <v>214</v>
      </c>
      <c r="I105" s="5">
        <v>0.92</v>
      </c>
      <c r="J105" s="8">
        <v>47.96</v>
      </c>
      <c r="K105" s="10">
        <v>24.345178000000001</v>
      </c>
      <c r="L105" s="10">
        <v>19.395399999999999</v>
      </c>
      <c r="M105" s="6">
        <v>2.4727510000000001</v>
      </c>
      <c r="N105" s="10">
        <v>19.395399999999999</v>
      </c>
      <c r="O105" s="6">
        <v>2.4727510000000001</v>
      </c>
      <c r="P105" s="10">
        <v>0</v>
      </c>
      <c r="Q105" s="6">
        <v>0</v>
      </c>
      <c r="S105" s="7">
        <v>43564</v>
      </c>
      <c r="T105" s="5">
        <v>103</v>
      </c>
      <c r="U105" s="8">
        <v>600314.93000000005</v>
      </c>
      <c r="V105" s="10">
        <v>286591.08538300003</v>
      </c>
      <c r="W105" s="10">
        <v>30796.713599999999</v>
      </c>
      <c r="X105" s="6">
        <v>19.492823999999999</v>
      </c>
      <c r="Y105" s="10">
        <v>40217.484821999999</v>
      </c>
      <c r="Z105" s="6">
        <v>14.926715</v>
      </c>
      <c r="AA105" s="10">
        <v>9420.7712219999994</v>
      </c>
      <c r="AB105" s="6">
        <v>3.2871822268000002</v>
      </c>
    </row>
    <row r="106" spans="8:28" x14ac:dyDescent="0.2">
      <c r="H106" s="5" t="s">
        <v>215</v>
      </c>
      <c r="I106" s="5">
        <v>4.1399999999999997</v>
      </c>
      <c r="J106" s="8">
        <v>183.9</v>
      </c>
      <c r="K106" s="10">
        <v>22.901619</v>
      </c>
      <c r="L106" s="10">
        <v>20.877400000000002</v>
      </c>
      <c r="M106" s="6">
        <v>8.8085679999999993</v>
      </c>
      <c r="N106" s="10">
        <v>20.877400000000002</v>
      </c>
      <c r="O106" s="6">
        <v>8.8085679999999993</v>
      </c>
      <c r="P106" s="10">
        <v>0</v>
      </c>
      <c r="Q106" s="6">
        <v>0</v>
      </c>
      <c r="S106" s="7">
        <v>43565</v>
      </c>
      <c r="T106" s="5">
        <v>103</v>
      </c>
      <c r="U106" s="8">
        <v>605004.32999999996</v>
      </c>
      <c r="V106" s="10">
        <v>286784.71825199999</v>
      </c>
      <c r="W106" s="10">
        <v>30796.713599999999</v>
      </c>
      <c r="X106" s="6">
        <v>19.645094</v>
      </c>
      <c r="Y106" s="10">
        <v>40218.426846000002</v>
      </c>
      <c r="Z106" s="6">
        <v>15.042964</v>
      </c>
      <c r="AA106" s="10">
        <v>9421.7132459999993</v>
      </c>
      <c r="AB106" s="6">
        <v>3.285291247</v>
      </c>
    </row>
    <row r="107" spans="8:28" x14ac:dyDescent="0.2">
      <c r="H107" s="5" t="s">
        <v>216</v>
      </c>
      <c r="I107" s="5">
        <v>2.59</v>
      </c>
      <c r="J107" s="8">
        <v>119.06</v>
      </c>
      <c r="K107" s="10">
        <v>15.790450999999999</v>
      </c>
      <c r="L107" s="10">
        <v>14.2507</v>
      </c>
      <c r="M107" s="6">
        <v>8.3546770000000006</v>
      </c>
      <c r="N107" s="10">
        <v>14.2507</v>
      </c>
      <c r="O107" s="6">
        <v>8.3546770000000006</v>
      </c>
      <c r="P107" s="10">
        <v>0</v>
      </c>
      <c r="Q107" s="6">
        <v>0</v>
      </c>
      <c r="S107" s="7">
        <v>43566</v>
      </c>
      <c r="T107" s="5">
        <v>103</v>
      </c>
      <c r="U107" s="8">
        <v>602041.37</v>
      </c>
      <c r="V107" s="10">
        <v>286693.78164900001</v>
      </c>
      <c r="W107" s="10">
        <v>30796.713599999999</v>
      </c>
      <c r="X107" s="6">
        <v>19.548884000000001</v>
      </c>
      <c r="Y107" s="10">
        <v>40224.826695999996</v>
      </c>
      <c r="Z107" s="6">
        <v>14.96691</v>
      </c>
      <c r="AA107" s="10">
        <v>9428.1130959999991</v>
      </c>
      <c r="AB107" s="6">
        <v>3.2885656055000001</v>
      </c>
    </row>
    <row r="108" spans="8:28" x14ac:dyDescent="0.2">
      <c r="H108" s="5" t="s">
        <v>217</v>
      </c>
      <c r="I108" s="5">
        <v>6.38</v>
      </c>
      <c r="J108" s="8">
        <v>75.92</v>
      </c>
      <c r="K108" s="10">
        <v>15.093439</v>
      </c>
      <c r="L108" s="10">
        <v>14.875</v>
      </c>
      <c r="M108" s="6">
        <v>5.103866</v>
      </c>
      <c r="N108" s="10">
        <v>14.875</v>
      </c>
      <c r="O108" s="6">
        <v>5.103866</v>
      </c>
      <c r="P108" s="10">
        <v>0</v>
      </c>
      <c r="Q108" s="6">
        <v>0</v>
      </c>
      <c r="S108" s="7">
        <v>43567</v>
      </c>
      <c r="T108" s="5">
        <v>103</v>
      </c>
      <c r="U108" s="8">
        <v>624765.32999999996</v>
      </c>
      <c r="V108" s="10">
        <v>286810.44970400003</v>
      </c>
      <c r="W108" s="10">
        <v>30796.713599999999</v>
      </c>
      <c r="X108" s="6">
        <v>20.286753000000001</v>
      </c>
      <c r="Y108" s="10">
        <v>40220.535406000003</v>
      </c>
      <c r="Z108" s="6">
        <v>15.533491</v>
      </c>
      <c r="AA108" s="10">
        <v>9423.8218059999999</v>
      </c>
      <c r="AB108" s="6">
        <v>3.2857316796</v>
      </c>
    </row>
    <row r="109" spans="8:28" x14ac:dyDescent="0.2">
      <c r="H109" s="5" t="s">
        <v>218</v>
      </c>
      <c r="I109" s="5">
        <v>0.41</v>
      </c>
      <c r="J109" s="8">
        <v>10.85</v>
      </c>
      <c r="K109" s="10">
        <v>15.069444000000001</v>
      </c>
      <c r="L109" s="10">
        <v>8.7582000000000004</v>
      </c>
      <c r="M109" s="6">
        <v>1.238839</v>
      </c>
      <c r="N109" s="10">
        <v>2.1232880000000001</v>
      </c>
      <c r="O109" s="6">
        <v>5.1100000000000003</v>
      </c>
      <c r="P109" s="10">
        <v>-6.6349119999999999</v>
      </c>
      <c r="Q109" s="6">
        <v>-44.028911306099999</v>
      </c>
      <c r="S109" s="7">
        <v>43570</v>
      </c>
      <c r="T109" s="5">
        <v>103</v>
      </c>
      <c r="U109" s="8">
        <v>617242.06000000006</v>
      </c>
      <c r="V109" s="10">
        <v>286896.15706200001</v>
      </c>
      <c r="W109" s="10">
        <v>30796.713599999999</v>
      </c>
      <c r="X109" s="6">
        <v>20.042465</v>
      </c>
      <c r="Y109" s="10">
        <v>40223.545462000002</v>
      </c>
      <c r="Z109" s="6">
        <v>15.345292000000001</v>
      </c>
      <c r="AA109" s="10">
        <v>9426.8318619999991</v>
      </c>
      <c r="AB109" s="6">
        <v>3.2857992798</v>
      </c>
    </row>
    <row r="110" spans="8:28" x14ac:dyDescent="0.2">
      <c r="H110" s="5" t="s">
        <v>219</v>
      </c>
      <c r="I110" s="5">
        <v>4.66</v>
      </c>
      <c r="J110" s="8">
        <v>79.59</v>
      </c>
      <c r="K110" s="10">
        <v>13.309365</v>
      </c>
      <c r="L110" s="10">
        <v>12.468400000000001</v>
      </c>
      <c r="M110" s="6">
        <v>6.383337</v>
      </c>
      <c r="N110" s="10">
        <v>12.468400000000001</v>
      </c>
      <c r="O110" s="6">
        <v>6.383337</v>
      </c>
      <c r="P110" s="10">
        <v>0</v>
      </c>
      <c r="Q110" s="6">
        <v>0</v>
      </c>
      <c r="S110" s="7">
        <v>43571</v>
      </c>
      <c r="T110" s="5">
        <v>103</v>
      </c>
      <c r="U110" s="8">
        <v>619964.85</v>
      </c>
      <c r="V110" s="10">
        <v>286980.19458100002</v>
      </c>
      <c r="W110" s="10">
        <v>30796.713599999999</v>
      </c>
      <c r="X110" s="6">
        <v>20.130877000000002</v>
      </c>
      <c r="Y110" s="10">
        <v>40222.825829000001</v>
      </c>
      <c r="Z110" s="6">
        <v>15.413259</v>
      </c>
      <c r="AA110" s="10">
        <v>9426.1122290000003</v>
      </c>
      <c r="AB110" s="6">
        <v>3.2845863256999999</v>
      </c>
    </row>
    <row r="111" spans="8:28" x14ac:dyDescent="0.2">
      <c r="H111" s="5" t="s">
        <v>220</v>
      </c>
      <c r="I111" s="5">
        <v>3.14</v>
      </c>
      <c r="J111" s="8">
        <v>5.0599999999999996</v>
      </c>
      <c r="K111" s="10">
        <v>11.767442000000001</v>
      </c>
      <c r="L111" s="10">
        <v>-26.6938</v>
      </c>
      <c r="M111" s="6">
        <v>-0.189557</v>
      </c>
      <c r="N111" s="10">
        <v>-26.6938</v>
      </c>
      <c r="O111" s="6">
        <v>-0.189557</v>
      </c>
      <c r="P111" s="10">
        <v>0</v>
      </c>
      <c r="Q111" s="6">
        <v>0</v>
      </c>
      <c r="S111" s="7">
        <v>43572</v>
      </c>
      <c r="T111" s="5">
        <v>103</v>
      </c>
      <c r="U111" s="8">
        <v>620119.54</v>
      </c>
      <c r="V111" s="10">
        <v>286725.15849100001</v>
      </c>
      <c r="W111" s="10">
        <v>30796.713599999999</v>
      </c>
      <c r="X111" s="6">
        <v>20.135899999999999</v>
      </c>
      <c r="Y111" s="10">
        <v>40223.297227000003</v>
      </c>
      <c r="Z111" s="6">
        <v>15.416925000000001</v>
      </c>
      <c r="AA111" s="10">
        <v>9426.583627</v>
      </c>
      <c r="AB111" s="6">
        <v>3.2876723049000001</v>
      </c>
    </row>
    <row r="112" spans="8:28" x14ac:dyDescent="0.2">
      <c r="H112" s="5" t="s">
        <v>221</v>
      </c>
      <c r="I112" s="5">
        <v>0.79</v>
      </c>
      <c r="J112" s="8">
        <v>6.45</v>
      </c>
      <c r="K112" s="10">
        <v>11.315789000000001</v>
      </c>
      <c r="L112" s="10">
        <v>-2.8769999999999998</v>
      </c>
      <c r="M112" s="6">
        <v>-2.2419190000000002</v>
      </c>
      <c r="N112" s="10">
        <v>-2.8769999999999998</v>
      </c>
      <c r="O112" s="6">
        <v>-2.2419190000000002</v>
      </c>
      <c r="P112" s="10">
        <v>0</v>
      </c>
      <c r="Q112" s="6">
        <v>0</v>
      </c>
      <c r="S112" s="7">
        <v>43573</v>
      </c>
      <c r="T112" s="5">
        <v>103</v>
      </c>
      <c r="U112" s="8">
        <v>619311.79</v>
      </c>
      <c r="V112" s="10">
        <v>286656.80278099998</v>
      </c>
      <c r="W112" s="10">
        <v>30796.713599999999</v>
      </c>
      <c r="X112" s="6">
        <v>20.109670999999999</v>
      </c>
      <c r="Y112" s="10">
        <v>40221.146959999998</v>
      </c>
      <c r="Z112" s="6">
        <v>15.397665999999999</v>
      </c>
      <c r="AA112" s="10">
        <v>9424.4333600000009</v>
      </c>
      <c r="AB112" s="6">
        <v>3.2877061587999998</v>
      </c>
    </row>
    <row r="113" spans="8:28" x14ac:dyDescent="0.2">
      <c r="H113" s="5" t="s">
        <v>222</v>
      </c>
      <c r="I113" s="5">
        <v>0.54</v>
      </c>
      <c r="J113" s="8">
        <v>25.66</v>
      </c>
      <c r="K113" s="10">
        <v>11.108224999999999</v>
      </c>
      <c r="L113" s="10">
        <v>8.6273999999999997</v>
      </c>
      <c r="M113" s="6">
        <v>2.9742449999999998</v>
      </c>
      <c r="N113" s="10">
        <v>8.6273999999999997</v>
      </c>
      <c r="O113" s="6">
        <v>2.9742449999999998</v>
      </c>
      <c r="P113" s="10">
        <v>0</v>
      </c>
      <c r="Q113" s="6">
        <v>0</v>
      </c>
      <c r="S113" s="7">
        <v>43574</v>
      </c>
      <c r="T113" s="5">
        <v>103</v>
      </c>
      <c r="U113" s="8">
        <v>619311.79</v>
      </c>
      <c r="V113" s="10">
        <v>286656.80278099998</v>
      </c>
      <c r="W113" s="10">
        <v>30796.713599999999</v>
      </c>
      <c r="X113" s="6">
        <v>20.109670999999999</v>
      </c>
      <c r="Y113" s="10">
        <v>40221.146959999998</v>
      </c>
      <c r="Z113" s="6">
        <v>15.397665999999999</v>
      </c>
      <c r="AA113" s="10">
        <v>9424.4333600000009</v>
      </c>
      <c r="AB113" s="6">
        <v>3.2877061587999998</v>
      </c>
    </row>
    <row r="114" spans="8:28" x14ac:dyDescent="0.2">
      <c r="H114" s="5" t="s">
        <v>223</v>
      </c>
      <c r="I114" s="5">
        <v>1.81</v>
      </c>
      <c r="J114" s="8">
        <v>58.87</v>
      </c>
      <c r="K114" s="10">
        <v>10.801835000000001</v>
      </c>
      <c r="L114" s="10">
        <v>9.7319999999999993</v>
      </c>
      <c r="M114" s="6">
        <v>6.0491159999999997</v>
      </c>
      <c r="N114" s="10">
        <v>1.6217630000000001</v>
      </c>
      <c r="O114" s="6">
        <v>36.299999999999997</v>
      </c>
      <c r="P114" s="10">
        <v>-8.1102369999999997</v>
      </c>
      <c r="Q114" s="6">
        <v>-75.082030209899997</v>
      </c>
      <c r="S114" s="7">
        <v>43577</v>
      </c>
      <c r="T114" s="5">
        <v>103</v>
      </c>
      <c r="U114" s="8">
        <v>643108.5</v>
      </c>
      <c r="V114" s="10">
        <v>286788.35374300001</v>
      </c>
      <c r="W114" s="10">
        <v>31247.887299999999</v>
      </c>
      <c r="X114" s="6">
        <v>20.580863000000001</v>
      </c>
      <c r="Y114" s="10">
        <v>41511.606574999998</v>
      </c>
      <c r="Z114" s="6">
        <v>15.492258</v>
      </c>
      <c r="AA114" s="10">
        <v>10263.719274999999</v>
      </c>
      <c r="AB114" s="6">
        <v>3.5788480044000002</v>
      </c>
    </row>
    <row r="115" spans="8:28" x14ac:dyDescent="0.2">
      <c r="H115" s="5" t="s">
        <v>224</v>
      </c>
      <c r="I115" s="5">
        <v>0.32</v>
      </c>
      <c r="J115" s="8">
        <v>4.75</v>
      </c>
      <c r="K115" s="10">
        <v>6.3333329999999997</v>
      </c>
      <c r="L115" s="10">
        <v>-0.74199999999999999</v>
      </c>
      <c r="M115" s="6">
        <v>-6.4016169999999999</v>
      </c>
      <c r="N115" s="10">
        <v>-0.74199999999999999</v>
      </c>
      <c r="O115" s="6">
        <v>-6.4016169999999999</v>
      </c>
      <c r="P115" s="10">
        <v>0</v>
      </c>
      <c r="Q115" s="6">
        <v>0</v>
      </c>
      <c r="S115" s="7">
        <v>43578</v>
      </c>
      <c r="T115" s="5">
        <v>103</v>
      </c>
      <c r="U115" s="8">
        <v>642097.76</v>
      </c>
      <c r="V115" s="10">
        <v>286663.80951599998</v>
      </c>
      <c r="W115" s="10">
        <v>31247.887299999999</v>
      </c>
      <c r="X115" s="6">
        <v>20.548518000000001</v>
      </c>
      <c r="Y115" s="10">
        <v>41511.996590000002</v>
      </c>
      <c r="Z115" s="6">
        <v>15.467764000000001</v>
      </c>
      <c r="AA115" s="10">
        <v>10264.10929</v>
      </c>
      <c r="AB115" s="6">
        <v>3.5805389272000001</v>
      </c>
    </row>
    <row r="116" spans="8:28" x14ac:dyDescent="0.2">
      <c r="H116" s="5" t="s">
        <v>225</v>
      </c>
      <c r="I116" s="5">
        <v>0.5</v>
      </c>
      <c r="J116" s="8">
        <v>5.76</v>
      </c>
      <c r="K116" s="10">
        <v>5.1891889999999998</v>
      </c>
      <c r="L116" s="10">
        <v>-0.34560000000000002</v>
      </c>
      <c r="M116" s="6">
        <v>-16.666667</v>
      </c>
      <c r="N116" s="10">
        <v>-0.34560000000000002</v>
      </c>
      <c r="O116" s="6">
        <v>-16.666667</v>
      </c>
      <c r="P116" s="10">
        <v>0</v>
      </c>
      <c r="Q116" s="6">
        <v>0</v>
      </c>
      <c r="S116" s="7">
        <v>43579</v>
      </c>
      <c r="T116" s="5">
        <v>103</v>
      </c>
      <c r="U116" s="8">
        <v>634183.86</v>
      </c>
      <c r="V116" s="10">
        <v>286505.94932000001</v>
      </c>
      <c r="W116" s="10">
        <v>31247.887299999999</v>
      </c>
      <c r="X116" s="6">
        <v>20.295255999999998</v>
      </c>
      <c r="Y116" s="10">
        <v>41513.602086999999</v>
      </c>
      <c r="Z116" s="6">
        <v>15.276532</v>
      </c>
      <c r="AA116" s="10">
        <v>10265.714787000001</v>
      </c>
      <c r="AB116" s="6">
        <v>3.5830721183000001</v>
      </c>
    </row>
    <row r="117" spans="8:28" x14ac:dyDescent="0.2">
      <c r="H117" s="5" t="s">
        <v>226</v>
      </c>
      <c r="I117" s="5">
        <v>3.82</v>
      </c>
      <c r="J117" s="8">
        <v>7.91</v>
      </c>
      <c r="K117" s="10">
        <v>2.5031650000000001</v>
      </c>
      <c r="L117" s="10">
        <v>-0.18629999999999999</v>
      </c>
      <c r="M117" s="6">
        <v>-42.458399999999997</v>
      </c>
      <c r="N117" s="10">
        <v>-0.18629999999999999</v>
      </c>
      <c r="O117" s="6">
        <v>-42.458399999999997</v>
      </c>
      <c r="P117" s="10">
        <v>0</v>
      </c>
      <c r="Q117" s="6">
        <v>0</v>
      </c>
      <c r="S117" s="7">
        <v>43580</v>
      </c>
      <c r="T117" s="5">
        <v>103</v>
      </c>
      <c r="U117" s="8">
        <v>626684.17000000004</v>
      </c>
      <c r="V117" s="10">
        <v>286617.811024</v>
      </c>
      <c r="W117" s="10">
        <v>31247.887299999999</v>
      </c>
      <c r="X117" s="6">
        <v>20.055249</v>
      </c>
      <c r="Y117" s="10">
        <v>41509.506271999999</v>
      </c>
      <c r="Z117" s="6">
        <v>15.097365</v>
      </c>
      <c r="AA117" s="10">
        <v>10261.618972</v>
      </c>
      <c r="AB117" s="6">
        <v>3.5802446944000001</v>
      </c>
    </row>
    <row r="118" spans="8:28" x14ac:dyDescent="0.2">
      <c r="H118" s="5" t="s">
        <v>227</v>
      </c>
      <c r="I118" s="5">
        <v>0.14000000000000001</v>
      </c>
      <c r="J118" s="8">
        <v>9.43</v>
      </c>
      <c r="K118" s="10">
        <v>1.199746</v>
      </c>
      <c r="L118" s="10">
        <v>-1.3062</v>
      </c>
      <c r="M118" s="6">
        <v>-7.2194149999999997</v>
      </c>
      <c r="N118" s="10">
        <v>-1.3062</v>
      </c>
      <c r="O118" s="6">
        <v>-7.2194149999999997</v>
      </c>
      <c r="P118" s="10">
        <v>0</v>
      </c>
      <c r="Q118" s="6">
        <v>0</v>
      </c>
      <c r="S118" s="7">
        <v>43581</v>
      </c>
      <c r="T118" s="5">
        <v>103</v>
      </c>
      <c r="U118" s="8">
        <v>619313.75</v>
      </c>
      <c r="V118" s="10">
        <v>286620.52483399998</v>
      </c>
      <c r="W118" s="10">
        <v>31247.887299999999</v>
      </c>
      <c r="X118" s="6">
        <v>19.819379999999999</v>
      </c>
      <c r="Y118" s="10">
        <v>41510.524326999999</v>
      </c>
      <c r="Z118" s="6">
        <v>14.919439000000001</v>
      </c>
      <c r="AA118" s="10">
        <v>10262.637027000001</v>
      </c>
      <c r="AB118" s="6">
        <v>3.580565988</v>
      </c>
    </row>
    <row r="119" spans="8:28" x14ac:dyDescent="0.2">
      <c r="H119" s="5" t="s">
        <v>228</v>
      </c>
      <c r="I119" s="5">
        <v>1.37</v>
      </c>
      <c r="J119" s="8">
        <v>7.12</v>
      </c>
      <c r="K119" s="10">
        <v>0.59983200000000003</v>
      </c>
      <c r="L119" s="10">
        <v>-2.444</v>
      </c>
      <c r="M119" s="6">
        <v>-2.9132570000000002</v>
      </c>
      <c r="N119" s="10">
        <v>-2.444</v>
      </c>
      <c r="O119" s="6">
        <v>-2.9132570000000002</v>
      </c>
      <c r="P119" s="10">
        <v>0</v>
      </c>
      <c r="Q119" s="6">
        <v>0</v>
      </c>
      <c r="S119" s="7">
        <v>43584</v>
      </c>
      <c r="T119" s="5">
        <v>104</v>
      </c>
      <c r="U119" s="8">
        <v>622997.16</v>
      </c>
      <c r="V119" s="10">
        <v>286148.67209000001</v>
      </c>
      <c r="W119" s="10">
        <v>33152.862699999998</v>
      </c>
      <c r="X119" s="6">
        <v>18.791654999999999</v>
      </c>
      <c r="Y119" s="10">
        <v>42419.441438000002</v>
      </c>
      <c r="Z119" s="6">
        <v>14.686595000000001</v>
      </c>
      <c r="AA119" s="10">
        <v>9266.5787380000002</v>
      </c>
      <c r="AB119" s="6">
        <v>3.2383790810000002</v>
      </c>
    </row>
    <row r="120" spans="8:28" x14ac:dyDescent="0.2">
      <c r="H120" s="5" t="s">
        <v>229</v>
      </c>
      <c r="I120" s="5">
        <v>4.1900000000000004</v>
      </c>
      <c r="J120" s="8">
        <v>2280</v>
      </c>
      <c r="K120" s="10"/>
      <c r="L120" s="10">
        <v>-212.6397</v>
      </c>
      <c r="M120" s="6">
        <v>-10.722363</v>
      </c>
      <c r="N120" s="10">
        <v>87.056128000000001</v>
      </c>
      <c r="O120" s="6">
        <v>26.19</v>
      </c>
      <c r="P120" s="10">
        <v>299.69582800000001</v>
      </c>
      <c r="S120" s="7">
        <v>43585</v>
      </c>
      <c r="T120" s="5">
        <v>104</v>
      </c>
      <c r="U120" s="8">
        <v>618300.63</v>
      </c>
      <c r="V120" s="10">
        <v>286196.94283700001</v>
      </c>
      <c r="W120" s="10">
        <v>33152.862699999998</v>
      </c>
      <c r="X120" s="6">
        <v>18.649992000000001</v>
      </c>
      <c r="Y120" s="10">
        <v>42416.503488000002</v>
      </c>
      <c r="Z120" s="6">
        <v>14.576888</v>
      </c>
      <c r="AA120" s="10">
        <v>9263.6407880000006</v>
      </c>
      <c r="AB120" s="6">
        <v>3.2368063390000001</v>
      </c>
    </row>
    <row r="121" spans="8:28" x14ac:dyDescent="0.2">
      <c r="H121" s="5" t="s">
        <v>230</v>
      </c>
      <c r="I121" s="5">
        <v>0</v>
      </c>
      <c r="J121" s="8">
        <v>0</v>
      </c>
      <c r="K121" s="10"/>
      <c r="L121" s="10">
        <v>-1720.0788</v>
      </c>
      <c r="N121" s="10">
        <v>-1720.0788</v>
      </c>
      <c r="P121" s="10">
        <v>0</v>
      </c>
      <c r="S121" s="7">
        <v>43586</v>
      </c>
      <c r="T121" s="5">
        <v>104</v>
      </c>
      <c r="U121" s="8">
        <v>605044.53</v>
      </c>
      <c r="V121" s="10">
        <v>285973.38133200002</v>
      </c>
      <c r="W121" s="10">
        <v>33152.862699999998</v>
      </c>
      <c r="X121" s="6">
        <v>18.250143999999999</v>
      </c>
      <c r="Y121" s="10">
        <v>42421.468707</v>
      </c>
      <c r="Z121" s="6">
        <v>14.262696</v>
      </c>
      <c r="AA121" s="10">
        <v>9268.6060070000003</v>
      </c>
      <c r="AB121" s="6">
        <v>3.2410729853000002</v>
      </c>
    </row>
    <row r="122" spans="8:28" x14ac:dyDescent="0.2">
      <c r="H122" s="5" t="s">
        <v>231</v>
      </c>
      <c r="I122" s="5">
        <v>5.21</v>
      </c>
      <c r="J122" s="8">
        <v>0</v>
      </c>
      <c r="K122" s="10"/>
      <c r="L122" s="10"/>
      <c r="N122" s="10"/>
      <c r="P122" s="10"/>
      <c r="S122" s="7">
        <v>43587</v>
      </c>
      <c r="T122" s="5">
        <v>104</v>
      </c>
      <c r="U122" s="8">
        <v>590735.5</v>
      </c>
      <c r="V122" s="10">
        <v>286215.01549000002</v>
      </c>
      <c r="W122" s="10">
        <v>33152.862699999998</v>
      </c>
      <c r="X122" s="6">
        <v>17.818536999999999</v>
      </c>
      <c r="Y122" s="10">
        <v>42420.210601999999</v>
      </c>
      <c r="Z122" s="6">
        <v>13.925803</v>
      </c>
      <c r="AA122" s="10">
        <v>9267.3479019999995</v>
      </c>
      <c r="AB122" s="6">
        <v>3.2378971753000001</v>
      </c>
    </row>
    <row r="123" spans="8:28" x14ac:dyDescent="0.2">
      <c r="H123" s="5" t="s">
        <v>232</v>
      </c>
      <c r="I123" s="5">
        <v>6.1</v>
      </c>
      <c r="J123" s="8">
        <v>741.45</v>
      </c>
      <c r="K123" s="10"/>
      <c r="L123" s="10">
        <v>-49.835500000000003</v>
      </c>
      <c r="M123" s="6">
        <v>-14.877948</v>
      </c>
      <c r="N123" s="10">
        <v>-49.835500000000003</v>
      </c>
      <c r="O123" s="6">
        <v>-14.877948</v>
      </c>
      <c r="P123" s="10">
        <v>0</v>
      </c>
      <c r="S123" s="7">
        <v>43588</v>
      </c>
      <c r="T123" s="5">
        <v>104</v>
      </c>
      <c r="U123" s="8">
        <v>599252.35</v>
      </c>
      <c r="V123" s="10">
        <v>285885.97969900002</v>
      </c>
      <c r="W123" s="10">
        <v>33152.862699999998</v>
      </c>
      <c r="X123" s="6">
        <v>18.075433</v>
      </c>
      <c r="Y123" s="10">
        <v>42423.620155999997</v>
      </c>
      <c r="Z123" s="6">
        <v>14.125441</v>
      </c>
      <c r="AA123" s="10">
        <v>9270.7574559999994</v>
      </c>
      <c r="AB123" s="6">
        <v>3.2428164073999999</v>
      </c>
    </row>
    <row r="124" spans="8:28" x14ac:dyDescent="0.2">
      <c r="H124" s="5" t="s">
        <v>233</v>
      </c>
      <c r="I124" s="5">
        <v>0</v>
      </c>
      <c r="J124" s="8">
        <v>0</v>
      </c>
      <c r="K124" s="10"/>
      <c r="L124" s="10">
        <v>370.0086</v>
      </c>
      <c r="N124" s="10">
        <v>370.0086</v>
      </c>
      <c r="P124" s="10">
        <v>0</v>
      </c>
      <c r="S124" s="7">
        <v>43591</v>
      </c>
      <c r="T124" s="5">
        <v>104</v>
      </c>
      <c r="U124" s="8">
        <v>600898.81999999995</v>
      </c>
      <c r="V124" s="10">
        <v>286104.20529800002</v>
      </c>
      <c r="W124" s="10">
        <v>33152.862699999998</v>
      </c>
      <c r="X124" s="6">
        <v>18.125095999999999</v>
      </c>
      <c r="Y124" s="10">
        <v>42421.077037000003</v>
      </c>
      <c r="Z124" s="6">
        <v>14.165101</v>
      </c>
      <c r="AA124" s="10">
        <v>9268.2143369999994</v>
      </c>
      <c r="AB124" s="6">
        <v>3.2394540747999998</v>
      </c>
    </row>
    <row r="125" spans="8:28" x14ac:dyDescent="0.2">
      <c r="H125" s="5" t="s">
        <v>234</v>
      </c>
      <c r="I125" s="5">
        <v>0.19</v>
      </c>
      <c r="J125" s="8">
        <v>19.43</v>
      </c>
      <c r="K125" s="10"/>
      <c r="L125" s="10">
        <v>-57.485999999999997</v>
      </c>
      <c r="M125" s="6">
        <v>-0.33799499999999999</v>
      </c>
      <c r="N125" s="10">
        <v>-57.485999999999997</v>
      </c>
      <c r="O125" s="6">
        <v>-0.33799499999999999</v>
      </c>
      <c r="P125" s="10">
        <v>0</v>
      </c>
      <c r="S125" s="7">
        <v>43592</v>
      </c>
      <c r="T125" s="5">
        <v>104</v>
      </c>
      <c r="U125" s="8">
        <v>595401.06999999995</v>
      </c>
      <c r="V125" s="10">
        <v>285697.35029600002</v>
      </c>
      <c r="W125" s="10">
        <v>33152.862699999998</v>
      </c>
      <c r="X125" s="6">
        <v>17.959266</v>
      </c>
      <c r="Y125" s="10">
        <v>42418.614053999998</v>
      </c>
      <c r="Z125" s="6">
        <v>14.036315999999999</v>
      </c>
      <c r="AA125" s="10">
        <v>9265.751354</v>
      </c>
      <c r="AB125" s="6">
        <v>3.2432052115999999</v>
      </c>
    </row>
    <row r="126" spans="8:28" x14ac:dyDescent="0.2">
      <c r="H126" s="5" t="s">
        <v>235</v>
      </c>
      <c r="I126" s="5">
        <v>0</v>
      </c>
      <c r="J126" s="8">
        <v>0</v>
      </c>
      <c r="K126" s="10"/>
      <c r="L126" s="10">
        <v>61.459200000000003</v>
      </c>
      <c r="N126" s="10">
        <v>61.459200000000003</v>
      </c>
      <c r="P126" s="10">
        <v>0</v>
      </c>
      <c r="S126" s="7">
        <v>43593</v>
      </c>
      <c r="T126" s="5">
        <v>104</v>
      </c>
      <c r="U126" s="8">
        <v>603789.18000000005</v>
      </c>
      <c r="V126" s="10">
        <v>285985.60734400002</v>
      </c>
      <c r="W126" s="10">
        <v>33152.862699999998</v>
      </c>
      <c r="X126" s="6">
        <v>18.212278999999999</v>
      </c>
      <c r="Y126" s="10">
        <v>42424.901035000003</v>
      </c>
      <c r="Z126" s="6">
        <v>14.231953000000001</v>
      </c>
      <c r="AA126" s="10">
        <v>9272.0383349999993</v>
      </c>
      <c r="AB126" s="6">
        <v>3.2421346029000002</v>
      </c>
    </row>
    <row r="127" spans="8:28" x14ac:dyDescent="0.2">
      <c r="H127" s="5" t="s">
        <v>236</v>
      </c>
      <c r="I127" s="5">
        <v>1.9</v>
      </c>
      <c r="J127" s="8">
        <v>0</v>
      </c>
      <c r="K127" s="10"/>
      <c r="L127" s="10"/>
      <c r="N127" s="10"/>
      <c r="P127" s="10"/>
      <c r="S127" s="7">
        <v>43594</v>
      </c>
      <c r="T127" s="5">
        <v>104</v>
      </c>
      <c r="U127" s="8">
        <v>598972.09</v>
      </c>
      <c r="V127" s="10">
        <v>286445.84216100001</v>
      </c>
      <c r="W127" s="10">
        <v>33152.862699999998</v>
      </c>
      <c r="X127" s="6">
        <v>18.066979</v>
      </c>
      <c r="Y127" s="10">
        <v>42423.518216999997</v>
      </c>
      <c r="Z127" s="6">
        <v>14.118869</v>
      </c>
      <c r="AA127" s="10">
        <v>9270.6555169999992</v>
      </c>
      <c r="AB127" s="6">
        <v>3.2364426891</v>
      </c>
    </row>
    <row r="128" spans="8:28" x14ac:dyDescent="0.2">
      <c r="J128" s="8"/>
      <c r="K128" s="10"/>
      <c r="L128" s="10"/>
      <c r="N128" s="10"/>
      <c r="P128" s="10"/>
      <c r="S128" s="7">
        <v>43595</v>
      </c>
      <c r="T128" s="5">
        <v>104</v>
      </c>
      <c r="U128" s="8">
        <v>599270.09</v>
      </c>
      <c r="V128" s="10">
        <v>286327.65988499997</v>
      </c>
      <c r="W128" s="10">
        <v>33152.862699999998</v>
      </c>
      <c r="X128" s="6">
        <v>18.075968</v>
      </c>
      <c r="Y128" s="10">
        <v>42419.661601</v>
      </c>
      <c r="Z128" s="6">
        <v>14.127178000000001</v>
      </c>
      <c r="AA128" s="10">
        <v>9266.7989010000001</v>
      </c>
      <c r="AB128" s="6">
        <v>3.2364316128000001</v>
      </c>
    </row>
    <row r="129" spans="10:28" x14ac:dyDescent="0.2">
      <c r="J129" s="8"/>
      <c r="K129" s="10"/>
      <c r="L129" s="10"/>
      <c r="N129" s="10"/>
      <c r="P129" s="10"/>
      <c r="S129" s="7">
        <v>43598</v>
      </c>
      <c r="T129" s="5">
        <v>104</v>
      </c>
      <c r="U129" s="8">
        <v>580473.53</v>
      </c>
      <c r="V129" s="10">
        <v>287052.64515699999</v>
      </c>
      <c r="W129" s="10">
        <v>30906.870500000001</v>
      </c>
      <c r="X129" s="6">
        <v>18.781375000000001</v>
      </c>
      <c r="Y129" s="10">
        <v>42714.68333</v>
      </c>
      <c r="Z129" s="6">
        <v>13.589555000000001</v>
      </c>
      <c r="AA129" s="10">
        <v>11807.812830000001</v>
      </c>
      <c r="AB129" s="6">
        <v>4.1134659543999996</v>
      </c>
    </row>
    <row r="130" spans="10:28" x14ac:dyDescent="0.2">
      <c r="J130" s="8"/>
      <c r="K130" s="10"/>
      <c r="L130" s="10"/>
      <c r="N130" s="10"/>
      <c r="P130" s="10"/>
      <c r="S130" s="7">
        <v>43599</v>
      </c>
      <c r="T130" s="5">
        <v>104</v>
      </c>
      <c r="U130" s="8">
        <v>589649.9</v>
      </c>
      <c r="V130" s="10">
        <v>286986.854444</v>
      </c>
      <c r="W130" s="10">
        <v>30906.870500000001</v>
      </c>
      <c r="X130" s="6">
        <v>19.078278999999998</v>
      </c>
      <c r="Y130" s="10">
        <v>42716.811788999999</v>
      </c>
      <c r="Z130" s="6">
        <v>13.803696</v>
      </c>
      <c r="AA130" s="10">
        <v>11809.941289</v>
      </c>
      <c r="AB130" s="6">
        <v>4.1151506091999996</v>
      </c>
    </row>
    <row r="131" spans="10:28" x14ac:dyDescent="0.2">
      <c r="J131" s="8"/>
      <c r="K131" s="10"/>
      <c r="L131" s="10"/>
      <c r="N131" s="10"/>
      <c r="P131" s="10"/>
      <c r="S131" s="7">
        <v>43600</v>
      </c>
      <c r="T131" s="5">
        <v>104</v>
      </c>
      <c r="U131" s="8">
        <v>591036.78</v>
      </c>
      <c r="V131" s="10">
        <v>286750.559733</v>
      </c>
      <c r="W131" s="10">
        <v>30906.870500000001</v>
      </c>
      <c r="X131" s="6">
        <v>19.123152000000001</v>
      </c>
      <c r="Y131" s="10">
        <v>42715.879380999999</v>
      </c>
      <c r="Z131" s="6">
        <v>13.836465</v>
      </c>
      <c r="AA131" s="10">
        <v>11809.008881</v>
      </c>
      <c r="AB131" s="6">
        <v>4.1182165057000004</v>
      </c>
    </row>
    <row r="132" spans="10:28" x14ac:dyDescent="0.2">
      <c r="J132" s="8"/>
      <c r="K132" s="10"/>
      <c r="L132" s="10"/>
      <c r="N132" s="10"/>
      <c r="P132" s="10"/>
      <c r="S132" s="7">
        <v>43601</v>
      </c>
      <c r="T132" s="5">
        <v>104</v>
      </c>
      <c r="U132" s="8">
        <v>594932.73</v>
      </c>
      <c r="V132" s="10">
        <v>286891.37974300003</v>
      </c>
      <c r="W132" s="10">
        <v>30906.870500000001</v>
      </c>
      <c r="X132" s="6">
        <v>19.249206000000001</v>
      </c>
      <c r="Y132" s="10">
        <v>42719.825583999998</v>
      </c>
      <c r="Z132" s="6">
        <v>13.926385</v>
      </c>
      <c r="AA132" s="10">
        <v>11812.955083999999</v>
      </c>
      <c r="AB132" s="6">
        <v>4.1175705921999999</v>
      </c>
    </row>
    <row r="133" spans="10:28" x14ac:dyDescent="0.2">
      <c r="J133" s="8"/>
      <c r="K133" s="10"/>
      <c r="L133" s="10"/>
      <c r="N133" s="10"/>
      <c r="P133" s="10"/>
      <c r="S133" s="7">
        <v>43602</v>
      </c>
      <c r="T133" s="5">
        <v>104</v>
      </c>
      <c r="U133" s="8">
        <v>587121.02</v>
      </c>
      <c r="V133" s="10">
        <v>286828.94977599999</v>
      </c>
      <c r="W133" s="10">
        <v>30906.870500000001</v>
      </c>
      <c r="X133" s="6">
        <v>18.996455999999998</v>
      </c>
      <c r="Y133" s="10">
        <v>42718.236052</v>
      </c>
      <c r="Z133" s="6">
        <v>13.744037000000001</v>
      </c>
      <c r="AA133" s="10">
        <v>11811.365551999999</v>
      </c>
      <c r="AB133" s="6">
        <v>4.1179126311000003</v>
      </c>
    </row>
    <row r="134" spans="10:28" x14ac:dyDescent="0.2">
      <c r="J134" s="8"/>
      <c r="K134" s="10"/>
      <c r="L134" s="10"/>
      <c r="N134" s="10"/>
      <c r="P134" s="10"/>
      <c r="S134" s="7">
        <v>43605</v>
      </c>
      <c r="T134" s="5">
        <v>105</v>
      </c>
      <c r="U134" s="8">
        <v>593466.44999999995</v>
      </c>
      <c r="V134" s="10">
        <v>286775.262346</v>
      </c>
      <c r="W134" s="10">
        <v>30549.1816</v>
      </c>
      <c r="X134" s="6">
        <v>19.426590999999998</v>
      </c>
      <c r="Y134" s="10">
        <v>42580.062934000001</v>
      </c>
      <c r="Z134" s="6">
        <v>13.937659999999999</v>
      </c>
      <c r="AA134" s="10">
        <v>12030.881334</v>
      </c>
      <c r="AB134" s="6">
        <v>4.1952298240000001</v>
      </c>
    </row>
    <row r="135" spans="10:28" x14ac:dyDescent="0.2">
      <c r="J135" s="8"/>
      <c r="K135" s="10"/>
      <c r="L135" s="10"/>
      <c r="N135" s="10"/>
      <c r="P135" s="10"/>
      <c r="S135" s="7">
        <v>43606</v>
      </c>
      <c r="T135" s="5">
        <v>105</v>
      </c>
      <c r="U135" s="8">
        <v>603505.77</v>
      </c>
      <c r="V135" s="10">
        <v>287155.023842</v>
      </c>
      <c r="W135" s="10">
        <v>30549.1816</v>
      </c>
      <c r="X135" s="6">
        <v>19.755219</v>
      </c>
      <c r="Y135" s="10">
        <v>42580.736207000002</v>
      </c>
      <c r="Z135" s="6">
        <v>14.173211</v>
      </c>
      <c r="AA135" s="10">
        <v>12031.554607</v>
      </c>
      <c r="AB135" s="6">
        <v>4.1899161107999996</v>
      </c>
    </row>
    <row r="136" spans="10:28" x14ac:dyDescent="0.2">
      <c r="J136" s="8"/>
      <c r="K136" s="10"/>
      <c r="L136" s="10"/>
      <c r="N136" s="10"/>
      <c r="P136" s="10"/>
      <c r="S136" s="7">
        <v>43607</v>
      </c>
      <c r="T136" s="5">
        <v>105</v>
      </c>
      <c r="U136" s="8">
        <v>588632.4</v>
      </c>
      <c r="V136" s="10">
        <v>286830.05171700002</v>
      </c>
      <c r="W136" s="10">
        <v>30549.1816</v>
      </c>
      <c r="X136" s="6">
        <v>19.268353000000001</v>
      </c>
      <c r="Y136" s="10">
        <v>42571.167816000001</v>
      </c>
      <c r="Z136" s="6">
        <v>13.827019999999999</v>
      </c>
      <c r="AA136" s="10">
        <v>12021.986215999999</v>
      </c>
      <c r="AB136" s="6">
        <v>4.1913272838999998</v>
      </c>
    </row>
    <row r="137" spans="10:28" x14ac:dyDescent="0.2">
      <c r="J137" s="8"/>
      <c r="K137" s="10"/>
      <c r="L137" s="10"/>
      <c r="N137" s="10"/>
      <c r="P137" s="10"/>
      <c r="S137" s="7">
        <v>43608</v>
      </c>
      <c r="T137" s="5">
        <v>105</v>
      </c>
      <c r="U137" s="8">
        <v>564665.72</v>
      </c>
      <c r="V137" s="10">
        <v>286855.52632499998</v>
      </c>
      <c r="W137" s="10">
        <v>30549.1816</v>
      </c>
      <c r="X137" s="6">
        <v>18.483825</v>
      </c>
      <c r="Y137" s="10">
        <v>42577.84906</v>
      </c>
      <c r="Z137" s="6">
        <v>13.26196</v>
      </c>
      <c r="AA137" s="10">
        <v>12028.667460000001</v>
      </c>
      <c r="AB137" s="6">
        <v>4.1932841991999998</v>
      </c>
    </row>
    <row r="138" spans="10:28" x14ac:dyDescent="0.2">
      <c r="J138" s="8"/>
      <c r="K138" s="10"/>
      <c r="L138" s="10"/>
      <c r="N138" s="10"/>
      <c r="P138" s="10"/>
      <c r="S138" s="7">
        <v>43609</v>
      </c>
      <c r="T138" s="5">
        <v>105</v>
      </c>
      <c r="U138" s="8">
        <v>565702.51</v>
      </c>
      <c r="V138" s="10">
        <v>286789.72303400002</v>
      </c>
      <c r="W138" s="10">
        <v>30549.1816</v>
      </c>
      <c r="X138" s="6">
        <v>18.517762999999999</v>
      </c>
      <c r="Y138" s="10">
        <v>42583.873394000002</v>
      </c>
      <c r="Z138" s="6">
        <v>13.284431</v>
      </c>
      <c r="AA138" s="10">
        <v>12034.691794</v>
      </c>
      <c r="AB138" s="6">
        <v>4.1963469494999996</v>
      </c>
    </row>
    <row r="139" spans="10:28" x14ac:dyDescent="0.2">
      <c r="J139" s="8"/>
      <c r="K139" s="10"/>
      <c r="L139" s="10"/>
      <c r="N139" s="10"/>
      <c r="P139" s="10"/>
      <c r="S139" s="7">
        <v>43612</v>
      </c>
      <c r="T139" s="5">
        <v>104</v>
      </c>
      <c r="U139" s="8">
        <v>559645.72</v>
      </c>
      <c r="V139" s="10">
        <v>287042.84482100001</v>
      </c>
      <c r="W139" s="10">
        <v>30273.864000000001</v>
      </c>
      <c r="X139" s="6">
        <v>18.486101000000001</v>
      </c>
      <c r="Y139" s="10">
        <v>42114.390834999998</v>
      </c>
      <c r="Z139" s="6">
        <v>13.288705</v>
      </c>
      <c r="AA139" s="10">
        <v>11840.526835000001</v>
      </c>
      <c r="AB139" s="6">
        <v>4.1250033047999999</v>
      </c>
    </row>
    <row r="140" spans="10:28" x14ac:dyDescent="0.2">
      <c r="J140" s="8"/>
      <c r="K140" s="10"/>
      <c r="L140" s="10"/>
      <c r="N140" s="10"/>
      <c r="P140" s="10"/>
      <c r="S140" s="7">
        <v>43613</v>
      </c>
      <c r="T140" s="5">
        <v>104</v>
      </c>
      <c r="U140" s="8">
        <v>556538.22</v>
      </c>
      <c r="V140" s="10">
        <v>286781.26314599998</v>
      </c>
      <c r="W140" s="10">
        <v>30273.864000000001</v>
      </c>
      <c r="X140" s="6">
        <v>18.383455000000001</v>
      </c>
      <c r="Y140" s="10">
        <v>42099.894818000001</v>
      </c>
      <c r="Z140" s="6">
        <v>13.219468000000001</v>
      </c>
      <c r="AA140" s="10">
        <v>11826.030817999999</v>
      </c>
      <c r="AB140" s="6">
        <v>4.1237111129999997</v>
      </c>
    </row>
    <row r="141" spans="10:28" x14ac:dyDescent="0.2">
      <c r="J141" s="8"/>
      <c r="K141" s="10"/>
      <c r="L141" s="10"/>
      <c r="N141" s="10"/>
      <c r="P141" s="10"/>
      <c r="S141" s="7">
        <v>43614</v>
      </c>
      <c r="T141" s="5">
        <v>104</v>
      </c>
      <c r="U141" s="8">
        <v>555883.6</v>
      </c>
      <c r="V141" s="10">
        <v>287051.48261000001</v>
      </c>
      <c r="W141" s="10">
        <v>30273.864000000001</v>
      </c>
      <c r="X141" s="6">
        <v>18.361832</v>
      </c>
      <c r="Y141" s="10">
        <v>42097.803548000004</v>
      </c>
      <c r="Z141" s="6">
        <v>13.204575</v>
      </c>
      <c r="AA141" s="10">
        <v>11823.939548</v>
      </c>
      <c r="AB141" s="6">
        <v>4.1191006715</v>
      </c>
    </row>
    <row r="142" spans="10:28" x14ac:dyDescent="0.2">
      <c r="J142" s="8"/>
      <c r="K142" s="10"/>
      <c r="L142" s="10"/>
      <c r="N142" s="10"/>
      <c r="P142" s="10"/>
      <c r="S142" s="7">
        <v>43615</v>
      </c>
      <c r="T142" s="5">
        <v>104</v>
      </c>
      <c r="U142" s="8">
        <v>547531.82999999996</v>
      </c>
      <c r="V142" s="10">
        <v>287120.22724699997</v>
      </c>
      <c r="W142" s="10">
        <v>30273.864000000001</v>
      </c>
      <c r="X142" s="6">
        <v>18.085958000000002</v>
      </c>
      <c r="Y142" s="10">
        <v>42105.344495999998</v>
      </c>
      <c r="Z142" s="6">
        <v>13.003856000000001</v>
      </c>
      <c r="AA142" s="10">
        <v>11831.480496</v>
      </c>
      <c r="AB142" s="6">
        <v>4.1207408508999999</v>
      </c>
    </row>
    <row r="143" spans="10:28" x14ac:dyDescent="0.2">
      <c r="J143" s="8"/>
      <c r="K143" s="10"/>
      <c r="L143" s="10"/>
      <c r="N143" s="10"/>
      <c r="P143" s="10"/>
      <c r="S143" s="7">
        <v>43616</v>
      </c>
      <c r="T143" s="5">
        <v>104</v>
      </c>
      <c r="U143" s="8">
        <v>539799.80000000005</v>
      </c>
      <c r="V143" s="10">
        <v>287303.49850500003</v>
      </c>
      <c r="W143" s="10">
        <v>30273.864000000001</v>
      </c>
      <c r="X143" s="6">
        <v>17.830555</v>
      </c>
      <c r="Y143" s="10">
        <v>42101.097712000003</v>
      </c>
      <c r="Z143" s="6">
        <v>12.821514000000001</v>
      </c>
      <c r="AA143" s="10">
        <v>11827.233711999999</v>
      </c>
      <c r="AB143" s="6">
        <v>4.1166340728000002</v>
      </c>
    </row>
    <row r="144" spans="10:28" x14ac:dyDescent="0.2">
      <c r="J144" s="8"/>
      <c r="K144" s="10"/>
      <c r="L144" s="10"/>
      <c r="N144" s="10"/>
      <c r="P144" s="10"/>
      <c r="S144" s="7">
        <v>43619</v>
      </c>
      <c r="T144" s="5">
        <v>104</v>
      </c>
      <c r="U144" s="8">
        <v>540303.12</v>
      </c>
      <c r="V144" s="10">
        <v>287063.89928800002</v>
      </c>
      <c r="W144" s="10">
        <v>30273.864000000001</v>
      </c>
      <c r="X144" s="6">
        <v>17.847180999999999</v>
      </c>
      <c r="Y144" s="10">
        <v>42102.276550000002</v>
      </c>
      <c r="Z144" s="6">
        <v>12.833109</v>
      </c>
      <c r="AA144" s="10">
        <v>11828.412549999999</v>
      </c>
      <c r="AB144" s="6">
        <v>4.1204806940000003</v>
      </c>
    </row>
    <row r="145" spans="10:28" x14ac:dyDescent="0.2">
      <c r="J145" s="8"/>
      <c r="K145" s="10"/>
      <c r="L145" s="10"/>
      <c r="N145" s="10"/>
      <c r="P145" s="10"/>
      <c r="S145" s="7">
        <v>43620</v>
      </c>
      <c r="T145" s="5">
        <v>104</v>
      </c>
      <c r="U145" s="8">
        <v>547546.06000000006</v>
      </c>
      <c r="V145" s="10">
        <v>287117.86575699999</v>
      </c>
      <c r="W145" s="10">
        <v>30273.864000000001</v>
      </c>
      <c r="X145" s="6">
        <v>18.086428000000002</v>
      </c>
      <c r="Y145" s="10">
        <v>42103.886373000001</v>
      </c>
      <c r="Z145" s="6">
        <v>13.004644000000001</v>
      </c>
      <c r="AA145" s="10">
        <v>11830.022373</v>
      </c>
      <c r="AB145" s="6">
        <v>4.1202668951000003</v>
      </c>
    </row>
    <row r="146" spans="10:28" x14ac:dyDescent="0.2">
      <c r="J146" s="8"/>
      <c r="K146" s="10"/>
      <c r="L146" s="10"/>
      <c r="N146" s="10"/>
      <c r="P146" s="10"/>
      <c r="S146" s="7">
        <v>43621</v>
      </c>
      <c r="T146" s="5">
        <v>104</v>
      </c>
      <c r="U146" s="8">
        <v>532760.62</v>
      </c>
      <c r="V146" s="10">
        <v>286886.01840399997</v>
      </c>
      <c r="W146" s="10">
        <v>30273.864000000001</v>
      </c>
      <c r="X146" s="6">
        <v>17.598037999999999</v>
      </c>
      <c r="Y146" s="10">
        <v>42101.031968000003</v>
      </c>
      <c r="Z146" s="6">
        <v>12.654336000000001</v>
      </c>
      <c r="AA146" s="10">
        <v>11827.167968</v>
      </c>
      <c r="AB146" s="6">
        <v>4.1226017336999998</v>
      </c>
    </row>
    <row r="147" spans="10:28" x14ac:dyDescent="0.2">
      <c r="J147" s="8"/>
      <c r="K147" s="10"/>
      <c r="L147" s="10"/>
      <c r="N147" s="10"/>
      <c r="P147" s="10"/>
      <c r="S147" s="7">
        <v>43622</v>
      </c>
      <c r="T147" s="5">
        <v>104</v>
      </c>
      <c r="U147" s="8">
        <v>540282.76</v>
      </c>
      <c r="V147" s="10">
        <v>286937.17944899999</v>
      </c>
      <c r="W147" s="10">
        <v>30273.864000000001</v>
      </c>
      <c r="X147" s="6">
        <v>17.846508</v>
      </c>
      <c r="Y147" s="10">
        <v>42105.965192000003</v>
      </c>
      <c r="Z147" s="6">
        <v>12.831502</v>
      </c>
      <c r="AA147" s="10">
        <v>11832.101192</v>
      </c>
      <c r="AB147" s="6">
        <v>4.1235859414</v>
      </c>
    </row>
    <row r="148" spans="10:28" x14ac:dyDescent="0.2">
      <c r="J148" s="8"/>
      <c r="K148" s="10"/>
      <c r="L148" s="10"/>
      <c r="N148" s="10"/>
      <c r="P148" s="10"/>
      <c r="S148" s="7">
        <v>43623</v>
      </c>
      <c r="T148" s="5">
        <v>104</v>
      </c>
      <c r="U148" s="8">
        <v>541972.88</v>
      </c>
      <c r="V148" s="10">
        <v>286951.786073</v>
      </c>
      <c r="W148" s="10">
        <v>30273.864000000001</v>
      </c>
      <c r="X148" s="6">
        <v>17.902335999999998</v>
      </c>
      <c r="Y148" s="10">
        <v>42102.231051000002</v>
      </c>
      <c r="Z148" s="6">
        <v>12.872783</v>
      </c>
      <c r="AA148" s="10">
        <v>11828.367050999999</v>
      </c>
      <c r="AB148" s="6">
        <v>4.1220747266000002</v>
      </c>
    </row>
    <row r="149" spans="10:28" x14ac:dyDescent="0.2">
      <c r="J149" s="8"/>
      <c r="K149" s="10"/>
      <c r="L149" s="10"/>
      <c r="N149" s="10"/>
      <c r="P149" s="10"/>
      <c r="S149" s="7">
        <v>43626</v>
      </c>
      <c r="T149" s="5">
        <v>103</v>
      </c>
      <c r="U149" s="8">
        <v>544367.01</v>
      </c>
      <c r="V149" s="10">
        <v>286380.263462</v>
      </c>
      <c r="W149" s="10">
        <v>31515.489799999999</v>
      </c>
      <c r="X149" s="6">
        <v>17.272998999999999</v>
      </c>
      <c r="Y149" s="10">
        <v>42988.379978999998</v>
      </c>
      <c r="Z149" s="6">
        <v>12.663119999999999</v>
      </c>
      <c r="AA149" s="10">
        <v>11472.890179</v>
      </c>
      <c r="AB149" s="6">
        <v>4.0061734840999996</v>
      </c>
    </row>
    <row r="150" spans="10:28" x14ac:dyDescent="0.2">
      <c r="J150" s="8"/>
      <c r="K150" s="10"/>
      <c r="L150" s="10"/>
      <c r="N150" s="10"/>
      <c r="P150" s="10"/>
      <c r="S150" s="7">
        <v>43627</v>
      </c>
      <c r="T150" s="5">
        <v>103</v>
      </c>
      <c r="U150" s="8">
        <v>547941.19999999995</v>
      </c>
      <c r="V150" s="10">
        <v>286069.74619199999</v>
      </c>
      <c r="W150" s="10">
        <v>31515.489799999999</v>
      </c>
      <c r="X150" s="6">
        <v>17.386409</v>
      </c>
      <c r="Y150" s="10">
        <v>42985.169665000001</v>
      </c>
      <c r="Z150" s="6">
        <v>12.747215000000001</v>
      </c>
      <c r="AA150" s="10">
        <v>11469.679865</v>
      </c>
      <c r="AB150" s="6">
        <v>4.0093998117999998</v>
      </c>
    </row>
    <row r="151" spans="10:28" x14ac:dyDescent="0.2">
      <c r="J151" s="8"/>
      <c r="K151" s="10"/>
      <c r="L151" s="10"/>
      <c r="N151" s="10"/>
      <c r="P151" s="10"/>
      <c r="S151" s="7">
        <v>43784</v>
      </c>
      <c r="T151" s="5">
        <v>102</v>
      </c>
      <c r="U151" s="8">
        <v>465579.49</v>
      </c>
      <c r="V151" s="10">
        <v>267396.42069399997</v>
      </c>
      <c r="W151" s="10">
        <v>33607.725599999998</v>
      </c>
      <c r="X151" s="6">
        <v>13.853346999999999</v>
      </c>
      <c r="Y151" s="10">
        <v>30577.550328000001</v>
      </c>
      <c r="Z151" s="6">
        <v>15.226186999999999</v>
      </c>
      <c r="AA151" s="10">
        <v>-3030.1752719999999</v>
      </c>
      <c r="AB151" s="6">
        <v>-1.1332145973000001</v>
      </c>
    </row>
    <row r="152" spans="10:28" x14ac:dyDescent="0.2">
      <c r="J152" s="8"/>
      <c r="K152" s="10"/>
      <c r="L152" s="10"/>
      <c r="N152" s="10"/>
      <c r="P152" s="10"/>
      <c r="S152" s="7">
        <v>43787</v>
      </c>
      <c r="T152" s="5">
        <v>104</v>
      </c>
      <c r="U152" s="8">
        <v>457066.76</v>
      </c>
      <c r="V152" s="10">
        <v>264640.94667199999</v>
      </c>
      <c r="W152" s="10">
        <v>32662.133699999998</v>
      </c>
      <c r="X152" s="6">
        <v>13.993781</v>
      </c>
      <c r="Y152" s="10">
        <v>31038.997522999998</v>
      </c>
      <c r="Z152" s="6">
        <v>14.725564</v>
      </c>
      <c r="AA152" s="10">
        <v>-1623.1361770000001</v>
      </c>
      <c r="AB152" s="6">
        <v>-0.61333523690000002</v>
      </c>
    </row>
    <row r="153" spans="10:28" x14ac:dyDescent="0.2">
      <c r="J153" s="8"/>
      <c r="K153" s="10"/>
      <c r="L153" s="10"/>
      <c r="N153" s="10"/>
      <c r="P153" s="10"/>
      <c r="S153" s="7">
        <v>43788</v>
      </c>
      <c r="T153" s="5">
        <v>104</v>
      </c>
      <c r="U153" s="8">
        <v>448899.81</v>
      </c>
      <c r="V153" s="10">
        <v>264890.127882</v>
      </c>
      <c r="W153" s="10">
        <v>32662.133699999998</v>
      </c>
      <c r="X153" s="6">
        <v>13.743738</v>
      </c>
      <c r="Y153" s="10">
        <v>31040.134932000001</v>
      </c>
      <c r="Z153" s="6">
        <v>14.461916</v>
      </c>
      <c r="AA153" s="10">
        <v>-1621.9987679999999</v>
      </c>
      <c r="AB153" s="6">
        <v>-0.61232888549999998</v>
      </c>
    </row>
    <row r="154" spans="10:28" x14ac:dyDescent="0.2">
      <c r="J154" s="8"/>
      <c r="K154" s="10"/>
      <c r="L154" s="10"/>
      <c r="N154" s="10"/>
      <c r="P154" s="10"/>
      <c r="S154" s="7">
        <v>43789</v>
      </c>
      <c r="T154" s="5">
        <v>104</v>
      </c>
      <c r="U154" s="8">
        <v>456046.25</v>
      </c>
      <c r="V154" s="10">
        <v>265159.50815000001</v>
      </c>
      <c r="W154" s="10">
        <v>32662.133699999998</v>
      </c>
      <c r="X154" s="6">
        <v>13.962536999999999</v>
      </c>
      <c r="Y154" s="10">
        <v>31035.445597000002</v>
      </c>
      <c r="Z154" s="6">
        <v>14.694368000000001</v>
      </c>
      <c r="AA154" s="10">
        <v>-1626.688103</v>
      </c>
      <c r="AB154" s="6">
        <v>-0.61347530569999997</v>
      </c>
    </row>
    <row r="155" spans="10:28" x14ac:dyDescent="0.2">
      <c r="J155" s="8"/>
      <c r="K155" s="10"/>
      <c r="L155" s="10"/>
      <c r="N155" s="10"/>
      <c r="P155" s="10"/>
      <c r="S155" s="7">
        <v>43790</v>
      </c>
      <c r="T155" s="5">
        <v>104</v>
      </c>
      <c r="U155" s="8">
        <v>461826.3</v>
      </c>
      <c r="V155" s="10">
        <v>265093.74397000001</v>
      </c>
      <c r="W155" s="10">
        <v>32662.133699999998</v>
      </c>
      <c r="X155" s="6">
        <v>14.139502</v>
      </c>
      <c r="Y155" s="10">
        <v>31040.068756000001</v>
      </c>
      <c r="Z155" s="6">
        <v>14.878392</v>
      </c>
      <c r="AA155" s="10">
        <v>-1622.064944</v>
      </c>
      <c r="AB155" s="6">
        <v>-0.61188352459999995</v>
      </c>
    </row>
    <row r="156" spans="10:28" x14ac:dyDescent="0.2">
      <c r="J156" s="8"/>
      <c r="K156" s="10"/>
      <c r="L156" s="10"/>
      <c r="N156" s="10"/>
      <c r="P156" s="10"/>
      <c r="S156" s="7">
        <v>43791</v>
      </c>
      <c r="T156" s="5">
        <v>104</v>
      </c>
      <c r="U156" s="8">
        <v>462065.13</v>
      </c>
      <c r="V156" s="10">
        <v>264416.43067799998</v>
      </c>
      <c r="W156" s="10">
        <v>32662.133699999998</v>
      </c>
      <c r="X156" s="6">
        <v>14.146814000000001</v>
      </c>
      <c r="Y156" s="10">
        <v>31039.952911</v>
      </c>
      <c r="Z156" s="6">
        <v>14.886141</v>
      </c>
      <c r="AA156" s="10">
        <v>-1622.180789</v>
      </c>
      <c r="AB156" s="6">
        <v>-0.61349470019999996</v>
      </c>
    </row>
    <row r="157" spans="10:28" x14ac:dyDescent="0.2">
      <c r="J157" s="8"/>
      <c r="K157" s="10"/>
      <c r="L157" s="10"/>
      <c r="N157" s="10"/>
      <c r="P157" s="10"/>
      <c r="S157" s="7">
        <v>43794</v>
      </c>
      <c r="T157" s="5">
        <v>102</v>
      </c>
      <c r="U157" s="8">
        <v>467194.64</v>
      </c>
      <c r="V157" s="10">
        <v>264418.41608499998</v>
      </c>
      <c r="W157" s="10">
        <v>32682.629099999998</v>
      </c>
      <c r="X157" s="6">
        <v>14.294892000000001</v>
      </c>
      <c r="Y157" s="10">
        <v>31023.542105</v>
      </c>
      <c r="Z157" s="6">
        <v>15.059358</v>
      </c>
      <c r="AA157" s="10">
        <v>-1659.0869949999999</v>
      </c>
      <c r="AB157" s="6">
        <v>-0.62744759579999998</v>
      </c>
    </row>
    <row r="158" spans="10:28" x14ac:dyDescent="0.2">
      <c r="J158" s="8"/>
      <c r="K158" s="10"/>
      <c r="L158" s="10"/>
      <c r="N158" s="10"/>
      <c r="P158" s="10"/>
      <c r="S158" s="7">
        <v>43795</v>
      </c>
      <c r="T158" s="5">
        <v>102</v>
      </c>
      <c r="U158" s="8">
        <v>459399.82</v>
      </c>
      <c r="V158" s="10">
        <v>264607.98240799998</v>
      </c>
      <c r="W158" s="10">
        <v>32682.629099999998</v>
      </c>
      <c r="X158" s="6">
        <v>14.056391</v>
      </c>
      <c r="Y158" s="10">
        <v>31028.162745000001</v>
      </c>
      <c r="Z158" s="6">
        <v>14.805897999999999</v>
      </c>
      <c r="AA158" s="10">
        <v>-1654.466355</v>
      </c>
      <c r="AB158" s="6">
        <v>-0.62525186889999995</v>
      </c>
    </row>
    <row r="159" spans="10:28" x14ac:dyDescent="0.2">
      <c r="J159" s="8"/>
      <c r="K159" s="10"/>
      <c r="L159" s="10"/>
      <c r="N159" s="10"/>
      <c r="P159" s="10"/>
      <c r="S159" s="7">
        <v>43796</v>
      </c>
      <c r="T159" s="5">
        <v>102</v>
      </c>
      <c r="U159" s="8">
        <v>462637.91</v>
      </c>
      <c r="V159" s="10">
        <v>264898.559137</v>
      </c>
      <c r="W159" s="10">
        <v>32682.629099999998</v>
      </c>
      <c r="X159" s="6">
        <v>14.155468000000001</v>
      </c>
      <c r="Y159" s="10">
        <v>31025.259914999999</v>
      </c>
      <c r="Z159" s="6">
        <v>14.911652999999999</v>
      </c>
      <c r="AA159" s="10">
        <v>-1657.369185</v>
      </c>
      <c r="AB159" s="6">
        <v>-0.62566183470000003</v>
      </c>
    </row>
    <row r="160" spans="10:28" x14ac:dyDescent="0.2">
      <c r="J160" s="8"/>
      <c r="K160" s="10"/>
      <c r="L160" s="10"/>
      <c r="N160" s="10"/>
      <c r="P160" s="10"/>
      <c r="S160" s="7">
        <v>43797</v>
      </c>
      <c r="T160" s="5">
        <v>102</v>
      </c>
      <c r="U160" s="8">
        <v>462637.91</v>
      </c>
      <c r="V160" s="10">
        <v>264898.559137</v>
      </c>
      <c r="W160" s="10">
        <v>32682.629099999998</v>
      </c>
      <c r="X160" s="6">
        <v>14.155468000000001</v>
      </c>
      <c r="Y160" s="10">
        <v>31025.259914999999</v>
      </c>
      <c r="Z160" s="6">
        <v>14.911652999999999</v>
      </c>
      <c r="AA160" s="10">
        <v>-1657.369185</v>
      </c>
      <c r="AB160" s="6">
        <v>-0.62566183470000003</v>
      </c>
    </row>
    <row r="161" spans="10:28" x14ac:dyDescent="0.2">
      <c r="J161" s="8"/>
      <c r="K161" s="10"/>
      <c r="L161" s="10"/>
      <c r="N161" s="10"/>
      <c r="P161" s="10"/>
      <c r="S161" s="7">
        <v>43798</v>
      </c>
      <c r="T161" s="5">
        <v>102</v>
      </c>
      <c r="U161" s="8">
        <v>456034.61</v>
      </c>
      <c r="V161" s="10">
        <v>264807.800254</v>
      </c>
      <c r="W161" s="10">
        <v>32682.629099999998</v>
      </c>
      <c r="X161" s="6">
        <v>13.953424999999999</v>
      </c>
      <c r="Y161" s="10">
        <v>31027.659047000001</v>
      </c>
      <c r="Z161" s="6">
        <v>14.69768</v>
      </c>
      <c r="AA161" s="10">
        <v>-1654.970053</v>
      </c>
      <c r="AB161" s="6">
        <v>-0.62497028070000005</v>
      </c>
    </row>
    <row r="162" spans="10:28" x14ac:dyDescent="0.2">
      <c r="J162" s="8"/>
      <c r="K162" s="10"/>
      <c r="L162" s="10"/>
      <c r="N162" s="10"/>
      <c r="P162" s="10"/>
      <c r="S162" s="7">
        <v>43801</v>
      </c>
      <c r="T162" s="5">
        <v>100</v>
      </c>
      <c r="U162" s="8">
        <v>462581.45</v>
      </c>
      <c r="V162" s="10">
        <v>264390.58218999999</v>
      </c>
      <c r="W162" s="10">
        <v>33399.763400000003</v>
      </c>
      <c r="X162" s="6">
        <v>13.849842000000001</v>
      </c>
      <c r="Y162" s="10">
        <v>30834.206073000001</v>
      </c>
      <c r="Z162" s="6">
        <v>15.002217</v>
      </c>
      <c r="AA162" s="10">
        <v>-2565.557327</v>
      </c>
      <c r="AB162" s="6">
        <v>-0.97036638220000004</v>
      </c>
    </row>
    <row r="163" spans="10:28" x14ac:dyDescent="0.2">
      <c r="J163" s="8"/>
      <c r="K163" s="10"/>
      <c r="L163" s="10"/>
      <c r="N163" s="10"/>
      <c r="P163" s="10"/>
      <c r="S163" s="7">
        <v>43802</v>
      </c>
      <c r="T163" s="5">
        <v>100</v>
      </c>
      <c r="U163" s="8">
        <v>454332.87</v>
      </c>
      <c r="V163" s="10">
        <v>264780.06228399999</v>
      </c>
      <c r="W163" s="10">
        <v>33399.763400000003</v>
      </c>
      <c r="X163" s="6">
        <v>13.602876999999999</v>
      </c>
      <c r="Y163" s="10">
        <v>30836.370632999999</v>
      </c>
      <c r="Z163" s="6">
        <v>14.733669000000001</v>
      </c>
      <c r="AA163" s="10">
        <v>-2563.3927669999998</v>
      </c>
      <c r="AB163" s="6">
        <v>-0.96812152129999995</v>
      </c>
    </row>
    <row r="164" spans="10:28" x14ac:dyDescent="0.2">
      <c r="J164" s="8"/>
      <c r="K164" s="10"/>
      <c r="L164" s="10"/>
      <c r="N164" s="10"/>
      <c r="P164" s="10"/>
      <c r="S164" s="7">
        <v>43803</v>
      </c>
      <c r="T164" s="5">
        <v>100</v>
      </c>
      <c r="U164" s="8">
        <v>468067.51</v>
      </c>
      <c r="V164" s="10">
        <v>264603.21563200001</v>
      </c>
      <c r="W164" s="10">
        <v>33399.763400000003</v>
      </c>
      <c r="X164" s="6">
        <v>14.014097</v>
      </c>
      <c r="Y164" s="10">
        <v>30825.828608</v>
      </c>
      <c r="Z164" s="6">
        <v>15.184264000000001</v>
      </c>
      <c r="AA164" s="10">
        <v>-2573.934792</v>
      </c>
      <c r="AB164" s="6">
        <v>-0.97275264989999999</v>
      </c>
    </row>
    <row r="165" spans="10:28" x14ac:dyDescent="0.2">
      <c r="J165" s="8"/>
      <c r="K165" s="10"/>
      <c r="L165" s="10"/>
      <c r="N165" s="10"/>
      <c r="P165" s="10"/>
      <c r="S165" s="7">
        <v>43804</v>
      </c>
      <c r="T165" s="5">
        <v>100</v>
      </c>
      <c r="U165" s="8">
        <v>463121.4</v>
      </c>
      <c r="V165" s="10">
        <v>264751.15837600001</v>
      </c>
      <c r="W165" s="10">
        <v>33399.763400000003</v>
      </c>
      <c r="X165" s="6">
        <v>13.866008000000001</v>
      </c>
      <c r="Y165" s="10">
        <v>30829.802663999999</v>
      </c>
      <c r="Z165" s="6">
        <v>15.021874</v>
      </c>
      <c r="AA165" s="10">
        <v>-2569.960736</v>
      </c>
      <c r="AB165" s="6">
        <v>-0.97070802329999994</v>
      </c>
    </row>
    <row r="166" spans="10:28" x14ac:dyDescent="0.2">
      <c r="S166" s="7">
        <v>43805</v>
      </c>
      <c r="T166" s="5">
        <v>100</v>
      </c>
      <c r="U166" s="8">
        <v>478620.42</v>
      </c>
      <c r="V166" s="10">
        <v>264471.55668699997</v>
      </c>
      <c r="W166" s="10">
        <v>33399.763400000003</v>
      </c>
      <c r="X166" s="6">
        <v>14.330054000000001</v>
      </c>
      <c r="Y166" s="10">
        <v>30830.312988999998</v>
      </c>
      <c r="Z166" s="6">
        <v>15.524345</v>
      </c>
      <c r="AA166" s="10">
        <v>-2569.4504109999998</v>
      </c>
      <c r="AB166" s="6">
        <v>-0.97154130409999995</v>
      </c>
    </row>
    <row r="167" spans="10:28" x14ac:dyDescent="0.2">
      <c r="S167" s="7">
        <v>43808</v>
      </c>
      <c r="T167" s="5">
        <v>99</v>
      </c>
      <c r="U167" s="8">
        <v>463839.85</v>
      </c>
      <c r="V167" s="10">
        <v>264904.13215299998</v>
      </c>
      <c r="W167" s="10">
        <v>32665.9722</v>
      </c>
      <c r="X167" s="6">
        <v>14.199481</v>
      </c>
      <c r="Y167" s="10">
        <v>29459.806046999998</v>
      </c>
      <c r="Z167" s="6">
        <v>15.744837</v>
      </c>
      <c r="AA167" s="10">
        <v>-3206.1661530000001</v>
      </c>
      <c r="AB167" s="6">
        <v>-1.2103118691999999</v>
      </c>
    </row>
    <row r="168" spans="10:28" x14ac:dyDescent="0.2">
      <c r="S168" s="7">
        <v>43809</v>
      </c>
      <c r="T168" s="5">
        <v>99</v>
      </c>
      <c r="U168" s="8">
        <v>466017.49</v>
      </c>
      <c r="V168" s="10">
        <v>264485.62709299999</v>
      </c>
      <c r="W168" s="10">
        <v>32665.9722</v>
      </c>
      <c r="X168" s="6">
        <v>14.266145</v>
      </c>
      <c r="Y168" s="10">
        <v>29459.724430999999</v>
      </c>
      <c r="Z168" s="6">
        <v>15.8188</v>
      </c>
      <c r="AA168" s="10">
        <v>-3206.2477690000001</v>
      </c>
      <c r="AB168" s="6">
        <v>-1.2122578471000001</v>
      </c>
    </row>
    <row r="169" spans="10:28" x14ac:dyDescent="0.2">
      <c r="S169" s="7">
        <v>43810</v>
      </c>
      <c r="T169" s="5">
        <v>99</v>
      </c>
      <c r="U169" s="8">
        <v>467177.19</v>
      </c>
      <c r="V169" s="10">
        <v>265186.17136500002</v>
      </c>
      <c r="W169" s="10">
        <v>32665.9722</v>
      </c>
      <c r="X169" s="6">
        <v>14.301647000000001</v>
      </c>
      <c r="Y169" s="10">
        <v>29453.112152999998</v>
      </c>
      <c r="Z169" s="6">
        <v>15.861726000000001</v>
      </c>
      <c r="AA169" s="10">
        <v>-3212.8600470000001</v>
      </c>
      <c r="AB169" s="6">
        <v>-1.2115488642000001</v>
      </c>
    </row>
    <row r="170" spans="10:28" x14ac:dyDescent="0.2">
      <c r="S170" s="7">
        <v>43811</v>
      </c>
      <c r="T170" s="5">
        <v>99</v>
      </c>
      <c r="U170" s="8">
        <v>478144.15</v>
      </c>
      <c r="V170" s="10">
        <v>264707.73785199999</v>
      </c>
      <c r="W170" s="10">
        <v>32665.9722</v>
      </c>
      <c r="X170" s="6">
        <v>14.637377000000001</v>
      </c>
      <c r="Y170" s="10">
        <v>29455.963009999999</v>
      </c>
      <c r="Z170" s="6">
        <v>16.232507999999999</v>
      </c>
      <c r="AA170" s="10">
        <v>-3210.0091900000002</v>
      </c>
      <c r="AB170" s="6">
        <v>-1.2126616378999999</v>
      </c>
    </row>
    <row r="171" spans="10:28" x14ac:dyDescent="0.2">
      <c r="S171" s="7">
        <v>43812</v>
      </c>
      <c r="T171" s="5">
        <v>99</v>
      </c>
      <c r="U171" s="8">
        <v>472701.3</v>
      </c>
      <c r="V171" s="10">
        <v>264832.59669799998</v>
      </c>
      <c r="W171" s="10">
        <v>32665.9722</v>
      </c>
      <c r="X171" s="6">
        <v>14.470756</v>
      </c>
      <c r="Y171" s="10">
        <v>29455.762568999999</v>
      </c>
      <c r="Z171" s="6">
        <v>16.047837999999999</v>
      </c>
      <c r="AA171" s="10">
        <v>-3210.2096310000002</v>
      </c>
      <c r="AB171" s="6">
        <v>-1.2121655985999999</v>
      </c>
    </row>
    <row r="172" spans="10:28" x14ac:dyDescent="0.2">
      <c r="S172" s="7">
        <v>43815</v>
      </c>
      <c r="T172" s="5">
        <v>99</v>
      </c>
      <c r="U172" s="8">
        <v>490711.2</v>
      </c>
      <c r="V172" s="10">
        <v>264661.48206800001</v>
      </c>
      <c r="W172" s="10">
        <v>33013.671999999999</v>
      </c>
      <c r="X172" s="6">
        <v>14.863878</v>
      </c>
      <c r="Y172" s="10">
        <v>30365.339372999999</v>
      </c>
      <c r="Z172" s="6">
        <v>16.160240999999999</v>
      </c>
      <c r="AA172" s="10">
        <v>-2648.3326269999998</v>
      </c>
      <c r="AB172" s="6">
        <v>-1.000649058</v>
      </c>
    </row>
    <row r="173" spans="10:28" x14ac:dyDescent="0.2">
      <c r="S173" s="7">
        <v>43816</v>
      </c>
      <c r="T173" s="5">
        <v>99</v>
      </c>
      <c r="U173" s="8">
        <v>496160.43</v>
      </c>
      <c r="V173" s="10">
        <v>264671.82955700002</v>
      </c>
      <c r="W173" s="10">
        <v>33013.671999999999</v>
      </c>
      <c r="X173" s="6">
        <v>15.028938</v>
      </c>
      <c r="Y173" s="10">
        <v>30366.724206999999</v>
      </c>
      <c r="Z173" s="6">
        <v>16.338951000000002</v>
      </c>
      <c r="AA173" s="10">
        <v>-2646.9477929999998</v>
      </c>
      <c r="AB173" s="6">
        <v>-1.0000867100999999</v>
      </c>
    </row>
    <row r="174" spans="10:28" x14ac:dyDescent="0.2">
      <c r="S174" s="7">
        <v>43817</v>
      </c>
      <c r="T174" s="5">
        <v>99</v>
      </c>
      <c r="U174" s="8">
        <v>500056.12</v>
      </c>
      <c r="V174" s="10">
        <v>264479.96367199998</v>
      </c>
      <c r="W174" s="10">
        <v>33013.671999999999</v>
      </c>
      <c r="X174" s="6">
        <v>15.146940000000001</v>
      </c>
      <c r="Y174" s="10">
        <v>30366.317310999999</v>
      </c>
      <c r="Z174" s="6">
        <v>16.467459999999999</v>
      </c>
      <c r="AA174" s="10">
        <v>-2647.3546889999998</v>
      </c>
      <c r="AB174" s="6">
        <v>-1.0009660665</v>
      </c>
    </row>
    <row r="175" spans="10:28" x14ac:dyDescent="0.2">
      <c r="S175" s="7">
        <v>43818</v>
      </c>
      <c r="T175" s="5">
        <v>99</v>
      </c>
      <c r="U175" s="8">
        <v>503319.38</v>
      </c>
      <c r="V175" s="10">
        <v>264589.92272700003</v>
      </c>
      <c r="W175" s="10">
        <v>33013.671999999999</v>
      </c>
      <c r="X175" s="6">
        <v>15.245786000000001</v>
      </c>
      <c r="Y175" s="10">
        <v>30363.276942</v>
      </c>
      <c r="Z175" s="6">
        <v>16.576582999999999</v>
      </c>
      <c r="AA175" s="10">
        <v>-2650.3950580000001</v>
      </c>
      <c r="AB175" s="6">
        <v>-1.0016991693999999</v>
      </c>
    </row>
    <row r="176" spans="10:28" x14ac:dyDescent="0.2">
      <c r="S176" s="7">
        <v>43819</v>
      </c>
      <c r="T176" s="5">
        <v>92</v>
      </c>
      <c r="U176" s="5">
        <v>502965.08</v>
      </c>
      <c r="V176" s="5">
        <v>264259.79525700002</v>
      </c>
      <c r="W176" s="5">
        <v>34329.718800000002</v>
      </c>
      <c r="X176" s="5">
        <v>14.651011</v>
      </c>
      <c r="Y176" s="5">
        <v>31680.004420000001</v>
      </c>
      <c r="Z176" s="5">
        <v>15.876421000000001</v>
      </c>
      <c r="AA176" s="5">
        <v>-2649.7143799999999</v>
      </c>
      <c r="AB176" s="5">
        <v>-1.0026929663999999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workbookViewId="0">
      <selection activeCell="A2" sqref="A2:F50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42247</v>
      </c>
      <c r="B2" s="8">
        <v>29</v>
      </c>
      <c r="C2" s="8">
        <v>67841.289999999994</v>
      </c>
      <c r="D2" s="8">
        <v>245933.39184</v>
      </c>
      <c r="E2" s="8">
        <v>-4159.8823000000002</v>
      </c>
      <c r="F2" s="8">
        <v>3394.210157</v>
      </c>
    </row>
    <row r="3" spans="1:6" x14ac:dyDescent="0.2">
      <c r="A3" s="7">
        <v>42277</v>
      </c>
      <c r="B3" s="8">
        <v>29</v>
      </c>
      <c r="C3" s="8">
        <v>56450.95</v>
      </c>
      <c r="D3" s="8">
        <v>240434.24496400001</v>
      </c>
      <c r="E3" s="8">
        <v>-4709.348</v>
      </c>
      <c r="F3" s="8">
        <v>2768.0112920000001</v>
      </c>
    </row>
    <row r="4" spans="1:6" x14ac:dyDescent="0.2">
      <c r="A4" s="7">
        <v>42307</v>
      </c>
      <c r="B4" s="8">
        <v>29</v>
      </c>
      <c r="C4" s="8">
        <v>63154.09</v>
      </c>
      <c r="D4" s="8">
        <v>242288.74002900001</v>
      </c>
      <c r="E4" s="8">
        <v>-4710.0787</v>
      </c>
      <c r="F4" s="8">
        <v>639.62175200000001</v>
      </c>
    </row>
    <row r="5" spans="1:6" x14ac:dyDescent="0.2">
      <c r="A5" s="7">
        <v>42338</v>
      </c>
      <c r="B5" s="8">
        <v>28</v>
      </c>
      <c r="C5" s="8">
        <v>59595.5</v>
      </c>
      <c r="D5" s="8">
        <v>232863.20929100001</v>
      </c>
      <c r="E5" s="8">
        <v>-5208.451</v>
      </c>
      <c r="F5" s="8">
        <v>-337.63418300000001</v>
      </c>
    </row>
    <row r="6" spans="1:6" x14ac:dyDescent="0.2">
      <c r="A6" s="7">
        <v>42369</v>
      </c>
      <c r="B6" s="8">
        <v>27</v>
      </c>
      <c r="C6" s="8">
        <v>55332.93</v>
      </c>
      <c r="D6" s="8">
        <v>223490.02639099999</v>
      </c>
      <c r="E6" s="8">
        <v>-7380.0056999999997</v>
      </c>
      <c r="F6" s="8">
        <v>-1719.0107069999999</v>
      </c>
    </row>
    <row r="7" spans="1:6" x14ac:dyDescent="0.2">
      <c r="A7" s="7">
        <v>42398</v>
      </c>
      <c r="B7" s="8">
        <v>27</v>
      </c>
      <c r="C7" s="8">
        <v>54458.58</v>
      </c>
      <c r="D7" s="8">
        <v>219354.69299700001</v>
      </c>
      <c r="E7" s="8">
        <v>-6468.8227999999999</v>
      </c>
      <c r="F7" s="8">
        <v>-3090.2813329999999</v>
      </c>
    </row>
    <row r="8" spans="1:6" x14ac:dyDescent="0.2">
      <c r="A8" s="7">
        <v>42429</v>
      </c>
      <c r="B8" s="8">
        <v>27</v>
      </c>
      <c r="C8" s="8">
        <v>58128.69</v>
      </c>
      <c r="D8" s="8">
        <v>206874.991002</v>
      </c>
      <c r="E8" s="8">
        <v>-14027.172200000001</v>
      </c>
      <c r="F8" s="8">
        <v>-9590.4819650000009</v>
      </c>
    </row>
    <row r="9" spans="1:6" x14ac:dyDescent="0.2">
      <c r="A9" s="7">
        <v>42460</v>
      </c>
      <c r="B9" s="8">
        <v>26</v>
      </c>
      <c r="C9" s="8">
        <v>76510.92</v>
      </c>
      <c r="D9" s="8">
        <v>211975.34953400001</v>
      </c>
      <c r="E9" s="8">
        <v>-20142.626199999999</v>
      </c>
      <c r="F9" s="8">
        <v>-14703.301336</v>
      </c>
    </row>
    <row r="10" spans="1:6" x14ac:dyDescent="0.2">
      <c r="A10" s="7">
        <v>42489</v>
      </c>
      <c r="B10" s="8">
        <v>26</v>
      </c>
      <c r="C10" s="8">
        <v>89498.19</v>
      </c>
      <c r="D10" s="8">
        <v>213924.663768</v>
      </c>
      <c r="E10" s="8">
        <v>-19341.225699999999</v>
      </c>
      <c r="F10" s="8">
        <v>-193.690921</v>
      </c>
    </row>
    <row r="11" spans="1:6" x14ac:dyDescent="0.2">
      <c r="A11" s="7">
        <v>42521</v>
      </c>
      <c r="B11" s="8">
        <v>26</v>
      </c>
      <c r="C11" s="8">
        <v>78287.990000000005</v>
      </c>
      <c r="D11" s="8">
        <v>207851.957479</v>
      </c>
      <c r="E11" s="8">
        <v>-20026.7022</v>
      </c>
      <c r="F11" s="8">
        <v>-991.73993700000005</v>
      </c>
    </row>
    <row r="12" spans="1:6" x14ac:dyDescent="0.2">
      <c r="A12" s="7">
        <v>42551</v>
      </c>
      <c r="B12" s="8">
        <v>26</v>
      </c>
      <c r="C12" s="8">
        <v>80816.81</v>
      </c>
      <c r="D12" s="8">
        <v>204757.17850899999</v>
      </c>
      <c r="E12" s="8">
        <v>-20288.137500000001</v>
      </c>
      <c r="F12" s="8">
        <v>1342.7606430000001</v>
      </c>
    </row>
    <row r="13" spans="1:6" x14ac:dyDescent="0.2">
      <c r="A13" s="7">
        <v>42580</v>
      </c>
      <c r="B13" s="8">
        <v>26</v>
      </c>
      <c r="C13" s="8">
        <v>94235.35</v>
      </c>
      <c r="D13" s="8">
        <v>206466.99709200001</v>
      </c>
      <c r="E13" s="8">
        <v>-16465.077700000002</v>
      </c>
      <c r="F13" s="8">
        <v>1376.905538</v>
      </c>
    </row>
    <row r="14" spans="1:6" x14ac:dyDescent="0.2">
      <c r="A14" s="7">
        <v>42613</v>
      </c>
      <c r="B14" s="8">
        <v>25</v>
      </c>
      <c r="C14" s="8">
        <v>89897.7</v>
      </c>
      <c r="D14" s="8">
        <v>198734.71838599999</v>
      </c>
      <c r="E14" s="8">
        <v>-15127.362800000001</v>
      </c>
      <c r="F14" s="8">
        <v>3348.0891790000001</v>
      </c>
    </row>
    <row r="15" spans="1:6" x14ac:dyDescent="0.2">
      <c r="A15" s="7">
        <v>42643</v>
      </c>
      <c r="B15" s="8">
        <v>26</v>
      </c>
      <c r="C15" s="8">
        <v>90943.72</v>
      </c>
      <c r="D15" s="8">
        <v>197618.53558699999</v>
      </c>
      <c r="E15" s="8">
        <v>-14751.599200000001</v>
      </c>
      <c r="F15" s="8">
        <v>3565.0748950000002</v>
      </c>
    </row>
    <row r="16" spans="1:6" x14ac:dyDescent="0.2">
      <c r="A16" s="7">
        <v>42674</v>
      </c>
      <c r="B16" s="8">
        <v>26</v>
      </c>
      <c r="C16" s="8">
        <v>97290.77</v>
      </c>
      <c r="D16" s="8">
        <v>198345.223123</v>
      </c>
      <c r="E16" s="8">
        <v>-12920.119699999999</v>
      </c>
      <c r="F16" s="8">
        <v>7232.7181339999997</v>
      </c>
    </row>
    <row r="17" spans="1:28" x14ac:dyDescent="0.2">
      <c r="A17" s="7">
        <v>42704</v>
      </c>
      <c r="B17" s="8">
        <v>26</v>
      </c>
      <c r="C17" s="8">
        <v>114487.21</v>
      </c>
      <c r="D17" s="8">
        <v>189176.30038599999</v>
      </c>
      <c r="E17" s="8">
        <v>-8800.8191000000006</v>
      </c>
      <c r="F17" s="8">
        <v>7837.4628030000003</v>
      </c>
    </row>
    <row r="18" spans="1:28" x14ac:dyDescent="0.2">
      <c r="A18" s="7">
        <v>42734</v>
      </c>
      <c r="B18" s="8">
        <v>26</v>
      </c>
      <c r="C18" s="8">
        <v>110724.96</v>
      </c>
      <c r="D18" s="8">
        <v>190272.538791</v>
      </c>
      <c r="E18" s="8">
        <v>-6230.0906999999997</v>
      </c>
      <c r="F18" s="8">
        <v>8185.4833710000003</v>
      </c>
    </row>
    <row r="19" spans="1:28" x14ac:dyDescent="0.2">
      <c r="A19" s="7">
        <v>42766</v>
      </c>
      <c r="B19" s="8">
        <v>26</v>
      </c>
      <c r="C19" s="8">
        <v>114011.96</v>
      </c>
      <c r="D19" s="8">
        <v>192252.59147000001</v>
      </c>
      <c r="E19" s="8">
        <v>-5882.6624000000002</v>
      </c>
      <c r="F19" s="8">
        <v>8821.2980829999997</v>
      </c>
    </row>
    <row r="20" spans="1:28" x14ac:dyDescent="0.2">
      <c r="A20" s="7">
        <v>42794</v>
      </c>
      <c r="B20" s="8">
        <v>26</v>
      </c>
      <c r="C20" s="8">
        <v>125910.79</v>
      </c>
      <c r="D20" s="8">
        <v>194311.43931700001</v>
      </c>
      <c r="E20" s="8">
        <v>-4318.1385</v>
      </c>
      <c r="F20" s="8">
        <v>9962.1537219999991</v>
      </c>
    </row>
    <row r="21" spans="1:28" x14ac:dyDescent="0.2">
      <c r="A21" s="7">
        <v>42825</v>
      </c>
      <c r="B21" s="8">
        <v>26</v>
      </c>
      <c r="C21" s="8">
        <v>120184.06</v>
      </c>
      <c r="D21" s="8">
        <v>196207.00977400001</v>
      </c>
      <c r="E21" s="8">
        <v>3528.2195000000002</v>
      </c>
      <c r="F21" s="8">
        <v>10801.280817999999</v>
      </c>
    </row>
    <row r="22" spans="1:28" x14ac:dyDescent="0.2">
      <c r="A22" s="7">
        <v>42853</v>
      </c>
      <c r="B22" s="8">
        <v>25</v>
      </c>
      <c r="C22" s="8">
        <v>108729.22</v>
      </c>
      <c r="D22" s="8">
        <v>197014.28191600001</v>
      </c>
      <c r="E22" s="8">
        <v>3600.2197999999999</v>
      </c>
      <c r="F22" s="8">
        <v>11157.349391</v>
      </c>
    </row>
    <row r="23" spans="1:28" x14ac:dyDescent="0.2">
      <c r="A23" s="7">
        <v>42886</v>
      </c>
      <c r="B23" s="8">
        <v>25</v>
      </c>
      <c r="C23" s="8">
        <v>106733.86</v>
      </c>
      <c r="D23" s="8">
        <v>203678.22530200001</v>
      </c>
      <c r="E23" s="8">
        <v>7762.3186999999998</v>
      </c>
      <c r="F23" s="8">
        <v>10554.044167</v>
      </c>
    </row>
    <row r="24" spans="1:28" x14ac:dyDescent="0.2">
      <c r="A24" s="7">
        <v>42916</v>
      </c>
      <c r="B24" s="8">
        <v>25</v>
      </c>
      <c r="C24" s="8">
        <v>108136.23</v>
      </c>
      <c r="D24" s="8">
        <v>202224.77795700001</v>
      </c>
      <c r="E24" s="8">
        <v>7856.2058999999999</v>
      </c>
      <c r="F24" s="8">
        <v>10501.652260999999</v>
      </c>
    </row>
    <row r="25" spans="1:28" x14ac:dyDescent="0.2">
      <c r="A25" s="7">
        <v>42947</v>
      </c>
      <c r="B25" s="8">
        <v>25</v>
      </c>
      <c r="C25" s="8">
        <v>120665.04</v>
      </c>
      <c r="D25" s="8">
        <v>206554.002171</v>
      </c>
      <c r="E25" s="8">
        <v>8565.0481</v>
      </c>
      <c r="F25" s="8">
        <v>10892.333675</v>
      </c>
    </row>
    <row r="26" spans="1:28" x14ac:dyDescent="0.2">
      <c r="A26" s="7">
        <v>42978</v>
      </c>
      <c r="B26" s="8">
        <v>25</v>
      </c>
      <c r="C26" s="8">
        <v>118597.29</v>
      </c>
      <c r="D26" s="8">
        <v>211355.01277900001</v>
      </c>
      <c r="E26" s="8">
        <v>8753.3125</v>
      </c>
      <c r="F26" s="8">
        <v>10763.975243000001</v>
      </c>
    </row>
    <row r="27" spans="1:28" x14ac:dyDescent="0.2">
      <c r="A27" s="7">
        <v>43007</v>
      </c>
      <c r="B27" s="8">
        <v>25</v>
      </c>
      <c r="C27" s="8">
        <v>118395.5</v>
      </c>
      <c r="D27" s="8">
        <v>211415.47426799999</v>
      </c>
      <c r="E27" s="8">
        <v>8613.9123</v>
      </c>
      <c r="F27" s="8">
        <v>10996.545224</v>
      </c>
    </row>
    <row r="28" spans="1:28" ht="24" x14ac:dyDescent="0.2">
      <c r="A28" s="7">
        <v>43039</v>
      </c>
      <c r="B28" s="8">
        <v>25</v>
      </c>
      <c r="C28" s="8">
        <v>121456.67</v>
      </c>
      <c r="D28" s="8">
        <v>210302.77580500001</v>
      </c>
      <c r="E28" s="8">
        <v>8482.6818999999996</v>
      </c>
      <c r="F28" s="8">
        <v>11268.221756999999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43069</v>
      </c>
      <c r="B29" s="8">
        <v>25</v>
      </c>
      <c r="C29" s="8">
        <v>123521.88</v>
      </c>
      <c r="D29" s="8">
        <v>217747.48983100001</v>
      </c>
      <c r="E29" s="8">
        <v>8267.0400000000009</v>
      </c>
      <c r="F29" s="8">
        <v>11290.54214</v>
      </c>
      <c r="H29" s="5" t="s">
        <v>237</v>
      </c>
      <c r="I29" s="5">
        <v>18.3</v>
      </c>
      <c r="J29" s="8">
        <v>18710</v>
      </c>
      <c r="K29" s="10">
        <v>74840</v>
      </c>
      <c r="L29" s="10">
        <v>2060.4</v>
      </c>
      <c r="M29" s="6">
        <v>9.0807610000000007</v>
      </c>
      <c r="N29" s="10">
        <v>1309.3072079999999</v>
      </c>
      <c r="O29" s="6">
        <v>14.29</v>
      </c>
      <c r="P29" s="10">
        <v>-751.09279200000003</v>
      </c>
      <c r="Q29" s="6">
        <v>-1.0035980654000001</v>
      </c>
      <c r="S29" s="7">
        <v>43453</v>
      </c>
      <c r="T29" s="5">
        <v>25</v>
      </c>
      <c r="U29" s="8">
        <v>99731.67</v>
      </c>
      <c r="V29" s="10">
        <v>251568.206515</v>
      </c>
      <c r="W29" s="10">
        <v>15954.590899999999</v>
      </c>
      <c r="X29" s="6">
        <v>6.2509699999999997</v>
      </c>
      <c r="Y29" s="10">
        <v>16358.750316</v>
      </c>
      <c r="Z29" s="6">
        <v>6.0965340000000001</v>
      </c>
      <c r="AA29" s="10">
        <v>404.15941600000002</v>
      </c>
      <c r="AB29" s="6">
        <v>0.1606559991</v>
      </c>
    </row>
    <row r="30" spans="1:28" x14ac:dyDescent="0.2">
      <c r="A30" s="7">
        <v>43098</v>
      </c>
      <c r="B30" s="8">
        <v>25</v>
      </c>
      <c r="C30" s="8">
        <v>133127.26999999999</v>
      </c>
      <c r="D30" s="8">
        <v>220698.73662499999</v>
      </c>
      <c r="E30" s="8">
        <v>9077.7981999999993</v>
      </c>
      <c r="F30" s="8">
        <v>11258.939714</v>
      </c>
      <c r="H30" s="5" t="s">
        <v>238</v>
      </c>
      <c r="I30" s="5">
        <v>52.51</v>
      </c>
      <c r="J30" s="8">
        <v>17850</v>
      </c>
      <c r="K30" s="10">
        <v>55781.25</v>
      </c>
      <c r="L30" s="10">
        <v>822.58219999999994</v>
      </c>
      <c r="M30" s="6">
        <v>21.699959</v>
      </c>
      <c r="N30" s="10">
        <v>2336.3874350000001</v>
      </c>
      <c r="O30" s="6">
        <v>7.64</v>
      </c>
      <c r="P30" s="10">
        <v>1513.805235</v>
      </c>
      <c r="Q30" s="6">
        <v>2.7138245100999998</v>
      </c>
      <c r="S30" s="7">
        <v>43454</v>
      </c>
      <c r="T30" s="5">
        <v>25</v>
      </c>
      <c r="U30" s="8">
        <v>98894.97</v>
      </c>
      <c r="V30" s="10">
        <v>251988.74009199999</v>
      </c>
      <c r="W30" s="10">
        <v>15954.590899999999</v>
      </c>
      <c r="X30" s="6">
        <v>6.1985270000000003</v>
      </c>
      <c r="Y30" s="10">
        <v>16361.227876999999</v>
      </c>
      <c r="Z30" s="6">
        <v>6.0444709999999997</v>
      </c>
      <c r="AA30" s="10">
        <v>406.636977</v>
      </c>
      <c r="AB30" s="6">
        <v>0.16137108999999999</v>
      </c>
    </row>
    <row r="31" spans="1:28" x14ac:dyDescent="0.2">
      <c r="A31" s="7">
        <v>43131</v>
      </c>
      <c r="B31" s="8">
        <v>25</v>
      </c>
      <c r="C31" s="8">
        <v>145495.16</v>
      </c>
      <c r="D31" s="8">
        <v>224953.36892400001</v>
      </c>
      <c r="E31" s="8">
        <v>9553.3261000000002</v>
      </c>
      <c r="F31" s="8">
        <v>12871.169620000001</v>
      </c>
      <c r="H31" s="5" t="s">
        <v>239</v>
      </c>
      <c r="I31" s="5">
        <v>56.53</v>
      </c>
      <c r="J31" s="8">
        <v>17640</v>
      </c>
      <c r="K31" s="10">
        <v>23837.837837999999</v>
      </c>
      <c r="L31" s="10">
        <v>1834.6776</v>
      </c>
      <c r="M31" s="6">
        <v>9.6147679999999998</v>
      </c>
      <c r="N31" s="10">
        <v>1215.713301</v>
      </c>
      <c r="O31" s="6">
        <v>14.51</v>
      </c>
      <c r="P31" s="10">
        <v>-618.96429899999998</v>
      </c>
      <c r="Q31" s="6">
        <v>-2.5965622513</v>
      </c>
      <c r="S31" s="7">
        <v>43455</v>
      </c>
      <c r="T31" s="5">
        <v>25</v>
      </c>
      <c r="U31" s="8">
        <v>96882.46</v>
      </c>
      <c r="V31" s="10">
        <v>249656.892788</v>
      </c>
      <c r="W31" s="10">
        <v>15954.590899999999</v>
      </c>
      <c r="X31" s="6">
        <v>6.0723880000000001</v>
      </c>
      <c r="Y31" s="10">
        <v>16365.858848</v>
      </c>
      <c r="Z31" s="6">
        <v>5.919791</v>
      </c>
      <c r="AA31" s="10">
        <v>411.26794799999999</v>
      </c>
      <c r="AB31" s="6">
        <v>0.1647332641</v>
      </c>
    </row>
    <row r="32" spans="1:28" x14ac:dyDescent="0.2">
      <c r="A32" s="7">
        <v>43159</v>
      </c>
      <c r="B32" s="8">
        <v>26</v>
      </c>
      <c r="C32" s="8">
        <v>142691.06</v>
      </c>
      <c r="D32" s="8">
        <v>228190.78434099999</v>
      </c>
      <c r="E32" s="8">
        <v>10821.2991</v>
      </c>
      <c r="F32" s="8">
        <v>14036.571307</v>
      </c>
      <c r="H32" s="5" t="s">
        <v>240</v>
      </c>
      <c r="I32" s="5">
        <v>13.36</v>
      </c>
      <c r="J32" s="8">
        <v>2360</v>
      </c>
      <c r="K32" s="10">
        <v>13882.352940999999</v>
      </c>
      <c r="L32" s="10">
        <v>624.73919999999998</v>
      </c>
      <c r="M32" s="6">
        <v>3.7775759999999998</v>
      </c>
      <c r="N32" s="10">
        <v>624.73919999999998</v>
      </c>
      <c r="O32" s="6">
        <v>3.7775759999999998</v>
      </c>
      <c r="P32" s="10">
        <v>0</v>
      </c>
      <c r="Q32" s="6">
        <v>0</v>
      </c>
      <c r="S32" s="7">
        <v>43458</v>
      </c>
      <c r="T32" s="5">
        <v>25</v>
      </c>
      <c r="U32" s="8">
        <v>95067.85</v>
      </c>
      <c r="V32" s="10">
        <v>249599.84184899999</v>
      </c>
      <c r="W32" s="10">
        <v>15954.590899999999</v>
      </c>
      <c r="X32" s="6">
        <v>5.9586519999999998</v>
      </c>
      <c r="Y32" s="10">
        <v>16356.054448000001</v>
      </c>
      <c r="Z32" s="6">
        <v>5.8123950000000004</v>
      </c>
      <c r="AA32" s="10">
        <v>401.463548</v>
      </c>
      <c r="AB32" s="6">
        <v>0.1608428697</v>
      </c>
    </row>
    <row r="33" spans="1:28" x14ac:dyDescent="0.2">
      <c r="A33" s="7">
        <v>43189</v>
      </c>
      <c r="B33" s="8">
        <v>26</v>
      </c>
      <c r="C33" s="8">
        <v>138748.38</v>
      </c>
      <c r="D33" s="8">
        <v>231155.826661</v>
      </c>
      <c r="E33" s="8">
        <v>11785.205900000001</v>
      </c>
      <c r="F33" s="8">
        <v>15283.681648</v>
      </c>
      <c r="H33" s="5" t="s">
        <v>241</v>
      </c>
      <c r="I33" s="5">
        <v>120.16</v>
      </c>
      <c r="J33" s="8">
        <v>8080</v>
      </c>
      <c r="K33" s="10">
        <v>11380.28169</v>
      </c>
      <c r="L33" s="10">
        <v>616.28480000000002</v>
      </c>
      <c r="M33" s="6">
        <v>13.110821</v>
      </c>
      <c r="N33" s="10">
        <v>575.49857499999996</v>
      </c>
      <c r="O33" s="6">
        <v>14.04</v>
      </c>
      <c r="P33" s="10">
        <v>-40.786225000000002</v>
      </c>
      <c r="Q33" s="6">
        <v>-0.35839380440000002</v>
      </c>
      <c r="S33" s="7">
        <v>43459</v>
      </c>
      <c r="T33" s="5">
        <v>25</v>
      </c>
      <c r="U33" s="8">
        <v>95067.85</v>
      </c>
      <c r="V33" s="10">
        <v>249599.84184899999</v>
      </c>
      <c r="W33" s="10">
        <v>15954.590899999999</v>
      </c>
      <c r="X33" s="6">
        <v>5.9586519999999998</v>
      </c>
      <c r="Y33" s="10">
        <v>16356.054448000001</v>
      </c>
      <c r="Z33" s="6">
        <v>5.8123950000000004</v>
      </c>
      <c r="AA33" s="10">
        <v>401.463548</v>
      </c>
      <c r="AB33" s="6">
        <v>0.1608428697</v>
      </c>
    </row>
    <row r="34" spans="1:28" x14ac:dyDescent="0.2">
      <c r="A34" s="7">
        <v>43220</v>
      </c>
      <c r="B34" s="8">
        <v>26</v>
      </c>
      <c r="C34" s="8">
        <v>140980.54</v>
      </c>
      <c r="D34" s="8">
        <v>229525.62827099999</v>
      </c>
      <c r="E34" s="8">
        <v>11653.665300000001</v>
      </c>
      <c r="F34" s="8">
        <v>15571.16671</v>
      </c>
      <c r="H34" s="5" t="s">
        <v>242</v>
      </c>
      <c r="I34" s="5">
        <v>34.590000000000003</v>
      </c>
      <c r="J34" s="8">
        <v>7540</v>
      </c>
      <c r="K34" s="10">
        <v>11088.235294</v>
      </c>
      <c r="L34" s="10">
        <v>793.04679999999996</v>
      </c>
      <c r="M34" s="6">
        <v>9.5076359999999998</v>
      </c>
      <c r="N34" s="10">
        <v>573.82039599999996</v>
      </c>
      <c r="O34" s="6">
        <v>13.14</v>
      </c>
      <c r="P34" s="10">
        <v>-219.226404</v>
      </c>
      <c r="Q34" s="6">
        <v>-1.9771081551</v>
      </c>
      <c r="S34" s="7">
        <v>43460</v>
      </c>
      <c r="T34" s="5">
        <v>25</v>
      </c>
      <c r="U34" s="8">
        <v>98743.53</v>
      </c>
      <c r="V34" s="10">
        <v>250302.89811099999</v>
      </c>
      <c r="W34" s="10">
        <v>15954.590899999999</v>
      </c>
      <c r="X34" s="6">
        <v>6.1890359999999998</v>
      </c>
      <c r="Y34" s="10">
        <v>16354.183029</v>
      </c>
      <c r="Z34" s="6">
        <v>6.0378150000000002</v>
      </c>
      <c r="AA34" s="10">
        <v>399.592129</v>
      </c>
      <c r="AB34" s="6">
        <v>0.159643429</v>
      </c>
    </row>
    <row r="35" spans="1:28" x14ac:dyDescent="0.2">
      <c r="A35" s="7">
        <v>43251</v>
      </c>
      <c r="B35" s="8">
        <v>26</v>
      </c>
      <c r="C35" s="8">
        <v>138460.32999999999</v>
      </c>
      <c r="D35" s="8">
        <v>236177.690191</v>
      </c>
      <c r="E35" s="8">
        <v>12548.199699999999</v>
      </c>
      <c r="F35" s="8">
        <v>15839.983929</v>
      </c>
      <c r="H35" s="5" t="s">
        <v>243</v>
      </c>
      <c r="I35" s="5">
        <v>22.02</v>
      </c>
      <c r="J35" s="8">
        <v>4490</v>
      </c>
      <c r="K35" s="10">
        <v>10690.476189999999</v>
      </c>
      <c r="L35" s="10">
        <v>902.25459999999998</v>
      </c>
      <c r="M35" s="6">
        <v>4.9764220000000003</v>
      </c>
      <c r="N35" s="10">
        <v>586.16188</v>
      </c>
      <c r="O35" s="6">
        <v>7.66</v>
      </c>
      <c r="P35" s="10">
        <v>-316.09271999999999</v>
      </c>
      <c r="Q35" s="6">
        <v>-2.9567693195000002</v>
      </c>
      <c r="S35" s="7">
        <v>43461</v>
      </c>
      <c r="T35" s="5">
        <v>25</v>
      </c>
      <c r="U35" s="8">
        <v>100165.99</v>
      </c>
      <c r="V35" s="10">
        <v>248326.31919499999</v>
      </c>
      <c r="W35" s="10">
        <v>16222.361999999999</v>
      </c>
      <c r="X35" s="6">
        <v>6.174563</v>
      </c>
      <c r="Y35" s="10">
        <v>16638.728136000002</v>
      </c>
      <c r="Z35" s="6">
        <v>6.0200509999999996</v>
      </c>
      <c r="AA35" s="10">
        <v>416.36613599999998</v>
      </c>
      <c r="AB35" s="6">
        <v>0.1676689516</v>
      </c>
    </row>
    <row r="36" spans="1:28" x14ac:dyDescent="0.2">
      <c r="A36" s="7">
        <v>43280</v>
      </c>
      <c r="B36" s="8">
        <v>26</v>
      </c>
      <c r="C36" s="8">
        <v>126503.15</v>
      </c>
      <c r="D36" s="8">
        <v>234239.284529</v>
      </c>
      <c r="E36" s="8">
        <v>11949.843699999999</v>
      </c>
      <c r="F36" s="8">
        <v>15783.01469</v>
      </c>
      <c r="H36" s="5" t="s">
        <v>244</v>
      </c>
      <c r="I36" s="5">
        <v>4.45</v>
      </c>
      <c r="J36" s="8">
        <v>7130</v>
      </c>
      <c r="K36" s="10">
        <v>10042.253521000001</v>
      </c>
      <c r="L36" s="10">
        <v>336</v>
      </c>
      <c r="M36" s="6">
        <v>21.220237999999998</v>
      </c>
      <c r="N36" s="10">
        <v>509.64974999999998</v>
      </c>
      <c r="O36" s="6">
        <v>13.99</v>
      </c>
      <c r="P36" s="10">
        <v>173.64975000000001</v>
      </c>
      <c r="Q36" s="6">
        <v>1.7291910571</v>
      </c>
      <c r="S36" s="7">
        <v>43462</v>
      </c>
      <c r="T36" s="5">
        <v>25</v>
      </c>
      <c r="U36" s="8">
        <v>99513.74</v>
      </c>
      <c r="V36" s="10">
        <v>251448.40713599999</v>
      </c>
      <c r="W36" s="10">
        <v>16222.361999999999</v>
      </c>
      <c r="X36" s="6">
        <v>6.1343560000000004</v>
      </c>
      <c r="Y36" s="10">
        <v>16633.551745000001</v>
      </c>
      <c r="Z36" s="6">
        <v>5.9827110000000001</v>
      </c>
      <c r="AA36" s="10">
        <v>411.18974500000002</v>
      </c>
      <c r="AB36" s="6">
        <v>0.16352847479999999</v>
      </c>
    </row>
    <row r="37" spans="1:28" x14ac:dyDescent="0.2">
      <c r="A37" s="7">
        <v>43286</v>
      </c>
      <c r="B37" s="8">
        <v>18</v>
      </c>
      <c r="C37" s="8">
        <v>126795.15</v>
      </c>
      <c r="D37" s="8">
        <v>230940.637911</v>
      </c>
      <c r="E37" s="8">
        <v>12052.1281</v>
      </c>
      <c r="F37" s="8">
        <v>15847.062429</v>
      </c>
      <c r="H37" s="5" t="s">
        <v>245</v>
      </c>
      <c r="I37" s="5">
        <v>3.33</v>
      </c>
      <c r="J37" s="8">
        <v>1080</v>
      </c>
      <c r="K37" s="10">
        <v>6750</v>
      </c>
      <c r="L37" s="10">
        <v>103.9104</v>
      </c>
      <c r="M37" s="6">
        <v>10.39357</v>
      </c>
      <c r="N37" s="10">
        <v>44.099632999999997</v>
      </c>
      <c r="O37" s="6">
        <v>24.49</v>
      </c>
      <c r="P37" s="10">
        <v>-59.810766999999998</v>
      </c>
      <c r="Q37" s="6">
        <v>-0.88608544440000003</v>
      </c>
      <c r="S37" s="7">
        <v>43465</v>
      </c>
      <c r="T37" s="5">
        <v>25</v>
      </c>
      <c r="U37" s="8">
        <v>99709.2</v>
      </c>
      <c r="V37" s="10">
        <v>250714.66681</v>
      </c>
      <c r="W37" s="10">
        <v>16222.361999999999</v>
      </c>
      <c r="X37" s="6">
        <v>6.1464049999999997</v>
      </c>
      <c r="Y37" s="10">
        <v>16638.451826</v>
      </c>
      <c r="Z37" s="6">
        <v>5.9926969999999997</v>
      </c>
      <c r="AA37" s="10">
        <v>416.08982600000002</v>
      </c>
      <c r="AB37" s="6">
        <v>0.16596150179999999</v>
      </c>
    </row>
    <row r="38" spans="1:28" x14ac:dyDescent="0.2">
      <c r="A38" s="7">
        <v>43343</v>
      </c>
      <c r="B38" s="8">
        <v>26</v>
      </c>
      <c r="C38" s="8">
        <v>124933.37</v>
      </c>
      <c r="D38" s="8">
        <v>241796.29001</v>
      </c>
      <c r="E38" s="8">
        <v>13872.977800000001</v>
      </c>
      <c r="F38" s="8">
        <v>16599.707579000002</v>
      </c>
      <c r="H38" s="5" t="s">
        <v>246</v>
      </c>
      <c r="I38" s="5">
        <v>3.37</v>
      </c>
      <c r="J38" s="8">
        <v>4740</v>
      </c>
      <c r="K38" s="10">
        <v>6076.9230770000004</v>
      </c>
      <c r="L38" s="10">
        <v>620.4</v>
      </c>
      <c r="M38" s="6">
        <v>7.6402320000000001</v>
      </c>
      <c r="N38" s="10">
        <v>698.08542</v>
      </c>
      <c r="O38" s="6">
        <v>6.79</v>
      </c>
      <c r="P38" s="10">
        <v>77.685419999999993</v>
      </c>
      <c r="Q38" s="6">
        <v>1.2783676665000001</v>
      </c>
      <c r="S38" s="7">
        <v>43466</v>
      </c>
      <c r="T38" s="5">
        <v>25</v>
      </c>
      <c r="U38" s="8">
        <v>99709.2</v>
      </c>
      <c r="V38" s="10">
        <v>250714.66681</v>
      </c>
      <c r="W38" s="10">
        <v>16222.361999999999</v>
      </c>
      <c r="X38" s="6">
        <v>6.1464049999999997</v>
      </c>
      <c r="Y38" s="10">
        <v>16638.451826</v>
      </c>
      <c r="Z38" s="6">
        <v>5.9926969999999997</v>
      </c>
      <c r="AA38" s="10">
        <v>416.08982600000002</v>
      </c>
      <c r="AB38" s="6">
        <v>0.16596150179999999</v>
      </c>
    </row>
    <row r="39" spans="1:28" x14ac:dyDescent="0.2">
      <c r="A39" s="7">
        <v>43371</v>
      </c>
      <c r="B39" s="8">
        <v>26</v>
      </c>
      <c r="C39" s="8">
        <v>126334.39999999999</v>
      </c>
      <c r="D39" s="8">
        <v>241603.20493000001</v>
      </c>
      <c r="E39" s="8">
        <v>14181.0743</v>
      </c>
      <c r="F39" s="8">
        <v>17015.478147999998</v>
      </c>
      <c r="H39" s="5" t="s">
        <v>247</v>
      </c>
      <c r="I39" s="5">
        <v>21.76</v>
      </c>
      <c r="J39" s="8">
        <v>2630</v>
      </c>
      <c r="K39" s="10">
        <v>5844.4444439999997</v>
      </c>
      <c r="L39" s="10">
        <v>209.43379999999999</v>
      </c>
      <c r="M39" s="6">
        <v>12.557667</v>
      </c>
      <c r="N39" s="10">
        <v>249.52561700000001</v>
      </c>
      <c r="O39" s="6">
        <v>10.54</v>
      </c>
      <c r="P39" s="10">
        <v>40.091816999999999</v>
      </c>
      <c r="Q39" s="6">
        <v>0.68598165450000004</v>
      </c>
      <c r="S39" s="7">
        <v>43467</v>
      </c>
      <c r="T39" s="5">
        <v>25</v>
      </c>
      <c r="U39" s="8">
        <v>100158.51</v>
      </c>
      <c r="V39" s="10">
        <v>249889.52308899999</v>
      </c>
      <c r="W39" s="10">
        <v>16222.361999999999</v>
      </c>
      <c r="X39" s="6">
        <v>6.1741020000000004</v>
      </c>
      <c r="Y39" s="10">
        <v>16634.233692999998</v>
      </c>
      <c r="Z39" s="6">
        <v>6.0212279999999998</v>
      </c>
      <c r="AA39" s="10">
        <v>411.87169299999999</v>
      </c>
      <c r="AB39" s="6">
        <v>0.164821513</v>
      </c>
    </row>
    <row r="40" spans="1:28" x14ac:dyDescent="0.2">
      <c r="A40" s="7">
        <v>43404</v>
      </c>
      <c r="B40" s="8">
        <v>26</v>
      </c>
      <c r="C40" s="8">
        <v>114664.03</v>
      </c>
      <c r="D40" s="8">
        <v>245287.07271000001</v>
      </c>
      <c r="E40" s="8">
        <v>15417.7369</v>
      </c>
      <c r="F40" s="8">
        <v>17292.682857</v>
      </c>
      <c r="H40" s="5" t="s">
        <v>248</v>
      </c>
      <c r="I40" s="5">
        <v>1.92</v>
      </c>
      <c r="J40" s="8">
        <v>614.71</v>
      </c>
      <c r="K40" s="10">
        <v>4728.5384620000004</v>
      </c>
      <c r="L40" s="10">
        <v>339.36959999999999</v>
      </c>
      <c r="M40" s="6">
        <v>1.811329</v>
      </c>
      <c r="N40" s="10">
        <v>339.36959999999999</v>
      </c>
      <c r="O40" s="6">
        <v>1.811329</v>
      </c>
      <c r="P40" s="10">
        <v>0</v>
      </c>
      <c r="Q40" s="6">
        <v>0</v>
      </c>
      <c r="S40" s="7">
        <v>43468</v>
      </c>
      <c r="T40" s="5">
        <v>25</v>
      </c>
      <c r="U40" s="8">
        <v>98057.26</v>
      </c>
      <c r="V40" s="10">
        <v>250545.183261</v>
      </c>
      <c r="W40" s="10">
        <v>16222.361999999999</v>
      </c>
      <c r="X40" s="6">
        <v>6.0445739999999999</v>
      </c>
      <c r="Y40" s="10">
        <v>16626.309944000001</v>
      </c>
      <c r="Z40" s="6">
        <v>5.897716</v>
      </c>
      <c r="AA40" s="10">
        <v>403.94794400000001</v>
      </c>
      <c r="AB40" s="6">
        <v>0.16122758340000001</v>
      </c>
    </row>
    <row r="41" spans="1:28" x14ac:dyDescent="0.2">
      <c r="A41" s="7">
        <v>43434</v>
      </c>
      <c r="B41" s="8">
        <v>25</v>
      </c>
      <c r="C41" s="8">
        <v>109318.56</v>
      </c>
      <c r="D41" s="8">
        <v>250665.623185</v>
      </c>
      <c r="E41" s="8">
        <v>16078.6122</v>
      </c>
      <c r="F41" s="8">
        <v>16903.031047</v>
      </c>
      <c r="H41" s="5" t="s">
        <v>249</v>
      </c>
      <c r="I41" s="5">
        <v>44.02</v>
      </c>
      <c r="J41" s="8">
        <v>2530</v>
      </c>
      <c r="K41" s="10">
        <v>3614.2857140000001</v>
      </c>
      <c r="L41" s="10">
        <v>92.6233</v>
      </c>
      <c r="M41" s="6">
        <v>27.314941000000001</v>
      </c>
      <c r="N41" s="10">
        <v>186.16629900000001</v>
      </c>
      <c r="O41" s="6">
        <v>13.59</v>
      </c>
      <c r="P41" s="10">
        <v>93.542998999999995</v>
      </c>
      <c r="Q41" s="6">
        <v>2.5881462104000001</v>
      </c>
      <c r="S41" s="7">
        <v>43469</v>
      </c>
      <c r="T41" s="5">
        <v>25</v>
      </c>
      <c r="U41" s="8">
        <v>103811.43</v>
      </c>
      <c r="V41" s="10">
        <v>249996.13342</v>
      </c>
      <c r="W41" s="10">
        <v>16222.361999999999</v>
      </c>
      <c r="X41" s="6">
        <v>6.3992800000000001</v>
      </c>
      <c r="Y41" s="10">
        <v>16628.788874000002</v>
      </c>
      <c r="Z41" s="6">
        <v>6.2428739999999996</v>
      </c>
      <c r="AA41" s="10">
        <v>406.426874</v>
      </c>
      <c r="AB41" s="6">
        <v>0.16257326389999999</v>
      </c>
    </row>
    <row r="42" spans="1:28" x14ac:dyDescent="0.2">
      <c r="A42" s="7">
        <v>43465</v>
      </c>
      <c r="B42" s="8">
        <v>25</v>
      </c>
      <c r="C42" s="8">
        <v>99709.2</v>
      </c>
      <c r="D42" s="8">
        <v>250714.66681</v>
      </c>
      <c r="E42" s="8">
        <v>16222.361999999999</v>
      </c>
      <c r="F42" s="8">
        <v>16638.451826</v>
      </c>
      <c r="H42" s="5" t="s">
        <v>250</v>
      </c>
      <c r="I42" s="5">
        <v>22.04</v>
      </c>
      <c r="J42" s="8">
        <v>610.51</v>
      </c>
      <c r="K42" s="10">
        <v>2105.206897</v>
      </c>
      <c r="L42" s="10">
        <v>55.677</v>
      </c>
      <c r="M42" s="6">
        <v>10.965210000000001</v>
      </c>
      <c r="N42" s="10">
        <v>45.834083999999997</v>
      </c>
      <c r="O42" s="6">
        <v>13.32</v>
      </c>
      <c r="P42" s="10">
        <v>-9.8429160000000007</v>
      </c>
      <c r="Q42" s="6">
        <v>-0.46755100090000001</v>
      </c>
      <c r="S42" s="7">
        <v>43472</v>
      </c>
      <c r="T42" s="5">
        <v>25</v>
      </c>
      <c r="U42" s="8">
        <v>97725.17</v>
      </c>
      <c r="V42" s="10">
        <v>249028.127549</v>
      </c>
      <c r="W42" s="10">
        <v>15212.509</v>
      </c>
      <c r="X42" s="6">
        <v>6.4240009999999996</v>
      </c>
      <c r="Y42" s="10">
        <v>15524.998874000001</v>
      </c>
      <c r="Z42" s="6">
        <v>6.2946970000000002</v>
      </c>
      <c r="AA42" s="10">
        <v>312.48987399999999</v>
      </c>
      <c r="AB42" s="6">
        <v>0.12548376650000001</v>
      </c>
    </row>
    <row r="43" spans="1:28" x14ac:dyDescent="0.2">
      <c r="A43" s="7">
        <v>43496</v>
      </c>
      <c r="B43" s="8">
        <v>25</v>
      </c>
      <c r="C43" s="8">
        <v>108154.03</v>
      </c>
      <c r="D43" s="8">
        <v>252345.40309199999</v>
      </c>
      <c r="E43" s="8">
        <v>15441.640600000001</v>
      </c>
      <c r="F43" s="8">
        <v>14490.36476</v>
      </c>
      <c r="H43" s="5" t="s">
        <v>251</v>
      </c>
      <c r="I43" s="5">
        <v>9.75</v>
      </c>
      <c r="J43" s="8">
        <v>1620</v>
      </c>
      <c r="K43" s="10">
        <v>1883.72093</v>
      </c>
      <c r="L43" s="10">
        <v>102.858</v>
      </c>
      <c r="M43" s="6">
        <v>15.749869</v>
      </c>
      <c r="N43" s="10">
        <v>102.858</v>
      </c>
      <c r="O43" s="6">
        <v>15.749869</v>
      </c>
      <c r="P43" s="10">
        <v>0</v>
      </c>
      <c r="Q43" s="6">
        <v>0</v>
      </c>
      <c r="S43" s="7">
        <v>43473</v>
      </c>
      <c r="T43" s="5">
        <v>25</v>
      </c>
      <c r="U43" s="8">
        <v>99630.18</v>
      </c>
      <c r="V43" s="10">
        <v>249045.28799099999</v>
      </c>
      <c r="W43" s="10">
        <v>15212.509</v>
      </c>
      <c r="X43" s="6">
        <v>6.5492270000000001</v>
      </c>
      <c r="Y43" s="10">
        <v>15528.837984</v>
      </c>
      <c r="Z43" s="6">
        <v>6.4158169999999997</v>
      </c>
      <c r="AA43" s="10">
        <v>316.32898399999999</v>
      </c>
      <c r="AB43" s="6">
        <v>0.1270166509</v>
      </c>
    </row>
    <row r="44" spans="1:28" x14ac:dyDescent="0.2">
      <c r="A44" s="7">
        <v>43524</v>
      </c>
      <c r="B44" s="8">
        <v>25</v>
      </c>
      <c r="C44" s="8">
        <v>108605.68</v>
      </c>
      <c r="D44" s="8">
        <v>253701.98976299999</v>
      </c>
      <c r="E44" s="8">
        <v>17064.321599999999</v>
      </c>
      <c r="F44" s="8">
        <v>13790.102438</v>
      </c>
      <c r="H44" s="5" t="s">
        <v>252</v>
      </c>
      <c r="I44" s="5">
        <v>17.84</v>
      </c>
      <c r="J44" s="8">
        <v>196.42</v>
      </c>
      <c r="K44" s="10">
        <v>1636.833333</v>
      </c>
      <c r="L44" s="10">
        <v>3.3029999999999999</v>
      </c>
      <c r="M44" s="6">
        <v>59.467151000000001</v>
      </c>
      <c r="N44" s="10">
        <v>11.01009</v>
      </c>
      <c r="O44" s="6">
        <v>17.84</v>
      </c>
      <c r="P44" s="10">
        <v>7.70709</v>
      </c>
      <c r="Q44" s="6">
        <v>0.47085366169999998</v>
      </c>
      <c r="S44" s="7">
        <v>43474</v>
      </c>
      <c r="T44" s="5">
        <v>25</v>
      </c>
      <c r="U44" s="8">
        <v>101403.25</v>
      </c>
      <c r="V44" s="10">
        <v>250636.85760799999</v>
      </c>
      <c r="W44" s="10">
        <v>15212.509</v>
      </c>
      <c r="X44" s="6">
        <v>6.665781</v>
      </c>
      <c r="Y44" s="10">
        <v>15530.70448</v>
      </c>
      <c r="Z44" s="6">
        <v>6.5292110000000001</v>
      </c>
      <c r="AA44" s="10">
        <v>318.19547999999998</v>
      </c>
      <c r="AB44" s="6">
        <v>0.12695478369999999</v>
      </c>
    </row>
    <row r="45" spans="1:28" x14ac:dyDescent="0.2">
      <c r="A45" s="7">
        <v>43553</v>
      </c>
      <c r="B45" s="8">
        <v>25</v>
      </c>
      <c r="C45" s="8">
        <v>108516.08</v>
      </c>
      <c r="D45" s="8">
        <v>256895.76053100001</v>
      </c>
      <c r="E45" s="8">
        <v>17532.700700000001</v>
      </c>
      <c r="F45" s="8">
        <v>14548.173196</v>
      </c>
      <c r="H45" s="5" t="s">
        <v>253</v>
      </c>
      <c r="I45" s="5">
        <v>7.38</v>
      </c>
      <c r="J45" s="8">
        <v>339.7</v>
      </c>
      <c r="K45" s="10">
        <v>1415.416667</v>
      </c>
      <c r="L45" s="10">
        <v>-45.569699999999997</v>
      </c>
      <c r="M45" s="6">
        <v>-7.4545149999999998</v>
      </c>
      <c r="N45" s="10">
        <v>-45.569699999999997</v>
      </c>
      <c r="O45" s="6">
        <v>-7.4545149999999998</v>
      </c>
      <c r="P45" s="10">
        <v>0</v>
      </c>
      <c r="Q45" s="6">
        <v>0</v>
      </c>
      <c r="S45" s="7">
        <v>43475</v>
      </c>
      <c r="T45" s="5">
        <v>25</v>
      </c>
      <c r="U45" s="8">
        <v>101489.41</v>
      </c>
      <c r="V45" s="10">
        <v>250502.66329500001</v>
      </c>
      <c r="W45" s="10">
        <v>15212.509</v>
      </c>
      <c r="X45" s="6">
        <v>6.6714450000000003</v>
      </c>
      <c r="Y45" s="10">
        <v>15528.320489</v>
      </c>
      <c r="Z45" s="6">
        <v>6.5357620000000001</v>
      </c>
      <c r="AA45" s="10">
        <v>315.81148899999999</v>
      </c>
      <c r="AB45" s="6">
        <v>0.12607111030000001</v>
      </c>
    </row>
    <row r="46" spans="1:28" x14ac:dyDescent="0.2">
      <c r="A46" s="7">
        <v>43585</v>
      </c>
      <c r="B46" s="8">
        <v>25</v>
      </c>
      <c r="C46" s="8">
        <v>102563.59</v>
      </c>
      <c r="D46" s="8">
        <v>253773.45491100001</v>
      </c>
      <c r="E46" s="8">
        <v>16374.356599999999</v>
      </c>
      <c r="F46" s="8">
        <v>13053.077074999999</v>
      </c>
      <c r="H46" s="5" t="s">
        <v>254</v>
      </c>
      <c r="I46" s="5">
        <v>51.19</v>
      </c>
      <c r="J46" s="8">
        <v>1670</v>
      </c>
      <c r="K46" s="10">
        <v>1030.864198</v>
      </c>
      <c r="L46" s="10">
        <v>63.915599999999998</v>
      </c>
      <c r="M46" s="6">
        <v>26.128207</v>
      </c>
      <c r="N46" s="10">
        <v>91.859185999999994</v>
      </c>
      <c r="O46" s="6">
        <v>18.18</v>
      </c>
      <c r="P46" s="10">
        <v>27.943586</v>
      </c>
      <c r="Q46" s="6">
        <v>2.7106951609999999</v>
      </c>
      <c r="S46" s="7">
        <v>43476</v>
      </c>
      <c r="T46" s="5">
        <v>25</v>
      </c>
      <c r="U46" s="8">
        <v>100702.83</v>
      </c>
      <c r="V46" s="10">
        <v>252926.180077</v>
      </c>
      <c r="W46" s="10">
        <v>15212.509</v>
      </c>
      <c r="X46" s="6">
        <v>6.6197379999999999</v>
      </c>
      <c r="Y46" s="10">
        <v>15522.936503000001</v>
      </c>
      <c r="Z46" s="6">
        <v>6.4873570000000003</v>
      </c>
      <c r="AA46" s="10">
        <v>310.427503</v>
      </c>
      <c r="AB46" s="6">
        <v>0.1227344291</v>
      </c>
    </row>
    <row r="47" spans="1:28" x14ac:dyDescent="0.2">
      <c r="A47" s="7">
        <v>43616</v>
      </c>
      <c r="B47" s="8">
        <v>25</v>
      </c>
      <c r="C47" s="8">
        <v>85644.65</v>
      </c>
      <c r="D47" s="8">
        <v>252294.23356299999</v>
      </c>
      <c r="E47" s="8">
        <v>15050.590700000001</v>
      </c>
      <c r="F47" s="8">
        <v>11994.306662999999</v>
      </c>
      <c r="H47" s="5" t="s">
        <v>255</v>
      </c>
      <c r="I47" s="5">
        <v>24.02</v>
      </c>
      <c r="J47" s="8">
        <v>464.55</v>
      </c>
      <c r="K47" s="10">
        <v>455.44117599999998</v>
      </c>
      <c r="L47" s="10">
        <v>5.6086</v>
      </c>
      <c r="M47" s="6">
        <v>82.828157000000004</v>
      </c>
      <c r="N47" s="10">
        <v>27.651786000000001</v>
      </c>
      <c r="O47" s="6">
        <v>16.8</v>
      </c>
      <c r="P47" s="10">
        <v>22.043185999999999</v>
      </c>
      <c r="Q47" s="6">
        <v>4.8399632824000003</v>
      </c>
      <c r="S47" s="7">
        <v>43479</v>
      </c>
      <c r="T47" s="5">
        <v>25</v>
      </c>
      <c r="U47" s="8">
        <v>103888.45</v>
      </c>
      <c r="V47" s="10">
        <v>250344.73641899999</v>
      </c>
      <c r="W47" s="10">
        <v>15911.683999999999</v>
      </c>
      <c r="X47" s="6">
        <v>6.5290670000000004</v>
      </c>
      <c r="Y47" s="10">
        <v>15375.237042999999</v>
      </c>
      <c r="Z47" s="6">
        <v>6.7568679999999999</v>
      </c>
      <c r="AA47" s="10">
        <v>-536.446957</v>
      </c>
      <c r="AB47" s="6">
        <v>-0.2142832979</v>
      </c>
    </row>
    <row r="48" spans="1:28" x14ac:dyDescent="0.2">
      <c r="A48" s="7">
        <v>43627</v>
      </c>
      <c r="B48" s="8">
        <v>25</v>
      </c>
      <c r="C48" s="8">
        <v>92224.8</v>
      </c>
      <c r="D48" s="8">
        <v>255011.52534399999</v>
      </c>
      <c r="E48" s="8">
        <v>15021.025799999999</v>
      </c>
      <c r="F48" s="8">
        <v>11814.716372999999</v>
      </c>
      <c r="H48" s="5" t="s">
        <v>256</v>
      </c>
      <c r="I48" s="5">
        <v>12.88</v>
      </c>
      <c r="J48" s="8">
        <v>109.22</v>
      </c>
      <c r="K48" s="10">
        <v>312.057143</v>
      </c>
      <c r="L48" s="10">
        <v>-1.5264</v>
      </c>
      <c r="M48" s="6">
        <v>-71.553983000000002</v>
      </c>
      <c r="N48" s="10">
        <v>-1.5264</v>
      </c>
      <c r="O48" s="6">
        <v>-71.553983000000002</v>
      </c>
      <c r="P48" s="10">
        <v>0</v>
      </c>
      <c r="Q48" s="6">
        <v>0</v>
      </c>
      <c r="S48" s="7">
        <v>43480</v>
      </c>
      <c r="T48" s="5">
        <v>25</v>
      </c>
      <c r="U48" s="8">
        <v>102958.61</v>
      </c>
      <c r="V48" s="10">
        <v>252106.935085</v>
      </c>
      <c r="W48" s="10">
        <v>15911.683999999999</v>
      </c>
      <c r="X48" s="6">
        <v>6.4706289999999997</v>
      </c>
      <c r="Y48" s="10">
        <v>15379.682416</v>
      </c>
      <c r="Z48" s="6">
        <v>6.6944559999999997</v>
      </c>
      <c r="AA48" s="10">
        <v>-532.00158399999998</v>
      </c>
      <c r="AB48" s="6">
        <v>-0.21102219320000001</v>
      </c>
    </row>
    <row r="49" spans="1:28" x14ac:dyDescent="0.2">
      <c r="A49" s="7">
        <v>43798</v>
      </c>
      <c r="B49" s="8">
        <v>26</v>
      </c>
      <c r="C49" s="8">
        <v>94943.91</v>
      </c>
      <c r="D49" s="8">
        <v>246528.24555399999</v>
      </c>
      <c r="E49" s="8">
        <v>9590.0375999999997</v>
      </c>
      <c r="F49" s="8">
        <v>9882.2360079999999</v>
      </c>
      <c r="H49" s="5" t="s">
        <v>257</v>
      </c>
      <c r="I49" s="5">
        <v>33.47</v>
      </c>
      <c r="J49" s="8">
        <v>331.02</v>
      </c>
      <c r="K49" s="10">
        <v>264.81599999999997</v>
      </c>
      <c r="L49" s="10">
        <v>16.2196</v>
      </c>
      <c r="M49" s="6">
        <v>20.408640999999999</v>
      </c>
      <c r="N49" s="10">
        <v>29.423999999999999</v>
      </c>
      <c r="O49" s="6">
        <v>11.25</v>
      </c>
      <c r="P49" s="10">
        <v>13.2044</v>
      </c>
      <c r="Q49" s="6">
        <v>4.9862546070000002</v>
      </c>
      <c r="S49" s="7">
        <v>43481</v>
      </c>
      <c r="T49" s="5">
        <v>25</v>
      </c>
      <c r="U49" s="8">
        <v>104437.78</v>
      </c>
      <c r="V49" s="10">
        <v>251745.29920099999</v>
      </c>
      <c r="W49" s="10">
        <v>15911.683999999999</v>
      </c>
      <c r="X49" s="6">
        <v>6.5635909999999997</v>
      </c>
      <c r="Y49" s="10">
        <v>15382.383218999999</v>
      </c>
      <c r="Z49" s="6">
        <v>6.7894410000000001</v>
      </c>
      <c r="AA49" s="10">
        <v>-529.30078100000003</v>
      </c>
      <c r="AB49" s="6">
        <v>-0.2102524982</v>
      </c>
    </row>
    <row r="50" spans="1:28" x14ac:dyDescent="0.2">
      <c r="A50" s="7">
        <v>43818</v>
      </c>
      <c r="B50" s="8">
        <v>26</v>
      </c>
      <c r="C50" s="8">
        <v>100975.23</v>
      </c>
      <c r="D50" s="8">
        <v>248271.20150699999</v>
      </c>
      <c r="E50" s="8">
        <v>9572.9161000000004</v>
      </c>
      <c r="F50" s="8">
        <v>9535.7413919999999</v>
      </c>
      <c r="H50" s="5" t="s">
        <v>258</v>
      </c>
      <c r="I50" s="5">
        <v>14.4</v>
      </c>
      <c r="J50" s="8">
        <v>124.13</v>
      </c>
      <c r="K50" s="10">
        <v>243.392157</v>
      </c>
      <c r="L50" s="10">
        <v>4.5686</v>
      </c>
      <c r="M50" s="6">
        <v>27.170248999999998</v>
      </c>
      <c r="N50" s="10">
        <v>13.536531999999999</v>
      </c>
      <c r="O50" s="6">
        <v>9.17</v>
      </c>
      <c r="P50" s="10">
        <v>8.9679319999999993</v>
      </c>
      <c r="Q50" s="6">
        <v>3.6845608690999998</v>
      </c>
      <c r="S50" s="7">
        <v>43482</v>
      </c>
      <c r="T50" s="5">
        <v>25</v>
      </c>
      <c r="U50" s="8">
        <v>105691.19</v>
      </c>
      <c r="V50" s="10">
        <v>251128.33227099999</v>
      </c>
      <c r="W50" s="10">
        <v>15911.683999999999</v>
      </c>
      <c r="X50" s="6">
        <v>6.6423639999999997</v>
      </c>
      <c r="Y50" s="10">
        <v>15374.772757000001</v>
      </c>
      <c r="Z50" s="6">
        <v>6.8743249999999998</v>
      </c>
      <c r="AA50" s="10">
        <v>-536.91124300000001</v>
      </c>
      <c r="AB50" s="6">
        <v>-0.21379954940000001</v>
      </c>
    </row>
    <row r="51" spans="1:28" x14ac:dyDescent="0.2">
      <c r="A51" s="7" t="s">
        <v>14</v>
      </c>
      <c r="B51" s="8">
        <v>23</v>
      </c>
      <c r="C51" s="8">
        <v>533062.71</v>
      </c>
      <c r="D51" s="8">
        <v>416560.49657000002</v>
      </c>
      <c r="E51" s="8">
        <v>34380.0942</v>
      </c>
      <c r="F51" s="8">
        <v>40964.083300999999</v>
      </c>
      <c r="H51" s="5" t="s">
        <v>259</v>
      </c>
      <c r="I51" s="5">
        <v>6.18</v>
      </c>
      <c r="J51" s="8">
        <v>43.57</v>
      </c>
      <c r="K51" s="10">
        <v>167.57692299999999</v>
      </c>
      <c r="L51" s="10">
        <v>-1.833</v>
      </c>
      <c r="M51" s="6">
        <v>-23.769776</v>
      </c>
      <c r="N51" s="10">
        <v>-1.833</v>
      </c>
      <c r="O51" s="6">
        <v>-23.769776</v>
      </c>
      <c r="P51" s="10">
        <v>0</v>
      </c>
      <c r="Q51" s="6">
        <v>0</v>
      </c>
      <c r="S51" s="7">
        <v>43483</v>
      </c>
      <c r="T51" s="5">
        <v>25</v>
      </c>
      <c r="U51" s="8">
        <v>107151.98</v>
      </c>
      <c r="V51" s="10">
        <v>252880.17229799999</v>
      </c>
      <c r="W51" s="10">
        <v>15911.683999999999</v>
      </c>
      <c r="X51" s="6">
        <v>6.7341699999999998</v>
      </c>
      <c r="Y51" s="10">
        <v>15376.369757</v>
      </c>
      <c r="Z51" s="6">
        <v>6.9686139999999996</v>
      </c>
      <c r="AA51" s="10">
        <v>-535.31424300000003</v>
      </c>
      <c r="AB51" s="6">
        <v>-0.21168691789999999</v>
      </c>
    </row>
    <row r="52" spans="1:28" x14ac:dyDescent="0.2">
      <c r="A52" s="7" t="s">
        <v>15</v>
      </c>
      <c r="B52" s="8">
        <v>23</v>
      </c>
      <c r="C52" s="8">
        <v>530002.06000000006</v>
      </c>
      <c r="D52" s="8">
        <v>409598.44971900003</v>
      </c>
      <c r="E52" s="8">
        <v>26725.064299999998</v>
      </c>
      <c r="F52" s="8">
        <v>42177.745290999999</v>
      </c>
      <c r="H52" s="5" t="s">
        <v>260</v>
      </c>
      <c r="I52" s="5">
        <v>3.4</v>
      </c>
      <c r="J52" s="8">
        <v>22.68</v>
      </c>
      <c r="K52" s="10">
        <v>133.411765</v>
      </c>
      <c r="L52" s="10">
        <v>11.4057</v>
      </c>
      <c r="M52" s="6">
        <v>1.9884790000000001</v>
      </c>
      <c r="N52" s="10">
        <v>11.4057</v>
      </c>
      <c r="O52" s="6">
        <v>1.9884790000000001</v>
      </c>
      <c r="P52" s="10">
        <v>0</v>
      </c>
      <c r="Q52" s="6">
        <v>0</v>
      </c>
      <c r="S52" s="7">
        <v>43486</v>
      </c>
      <c r="T52" s="5">
        <v>25</v>
      </c>
      <c r="U52" s="8">
        <v>105333.45</v>
      </c>
      <c r="V52" s="10">
        <v>250873.77739900001</v>
      </c>
      <c r="W52" s="10">
        <v>15578.384599999999</v>
      </c>
      <c r="X52" s="6">
        <v>6.7615129999999999</v>
      </c>
      <c r="Y52" s="10">
        <v>15072.126055999999</v>
      </c>
      <c r="Z52" s="6">
        <v>6.988626</v>
      </c>
      <c r="AA52" s="10">
        <v>-506.25854399999997</v>
      </c>
      <c r="AB52" s="6">
        <v>-0.20179811110000001</v>
      </c>
    </row>
    <row r="53" spans="1:28" x14ac:dyDescent="0.2">
      <c r="A53" s="7" t="s">
        <v>16</v>
      </c>
      <c r="B53" s="8">
        <v>19</v>
      </c>
      <c r="C53" s="8">
        <v>526692.62</v>
      </c>
      <c r="D53" s="8">
        <v>407893.59700200002</v>
      </c>
      <c r="E53" s="8">
        <v>26063.774399999998</v>
      </c>
      <c r="F53" s="8">
        <v>35000.039426000003</v>
      </c>
      <c r="H53" s="5" t="s">
        <v>261</v>
      </c>
      <c r="I53" s="5">
        <v>1.33</v>
      </c>
      <c r="J53" s="8">
        <v>22.53</v>
      </c>
      <c r="K53" s="10">
        <v>59.289473999999998</v>
      </c>
      <c r="L53" s="10">
        <v>7.9618000000000002</v>
      </c>
      <c r="M53" s="6">
        <v>2.8297620000000001</v>
      </c>
      <c r="N53" s="10">
        <v>7.9618000000000002</v>
      </c>
      <c r="O53" s="6">
        <v>2.8297620000000001</v>
      </c>
      <c r="P53" s="10">
        <v>0</v>
      </c>
      <c r="Q53" s="6">
        <v>0</v>
      </c>
      <c r="S53" s="7">
        <v>43487</v>
      </c>
      <c r="T53" s="5">
        <v>25</v>
      </c>
      <c r="U53" s="8">
        <v>102921.27</v>
      </c>
      <c r="V53" s="10">
        <v>252794.84089399999</v>
      </c>
      <c r="W53" s="10">
        <v>15578.384599999999</v>
      </c>
      <c r="X53" s="6">
        <v>6.6066719999999997</v>
      </c>
      <c r="Y53" s="10">
        <v>15069.474408</v>
      </c>
      <c r="Z53" s="6">
        <v>6.8297850000000002</v>
      </c>
      <c r="AA53" s="10">
        <v>-508.910192</v>
      </c>
      <c r="AB53" s="6">
        <v>-0.2013135197</v>
      </c>
    </row>
    <row r="54" spans="1:28" x14ac:dyDescent="0.2">
      <c r="A54" s="7" t="s">
        <v>17</v>
      </c>
      <c r="B54" s="8">
        <v>23</v>
      </c>
      <c r="C54" s="8">
        <v>538121.80000000005</v>
      </c>
      <c r="D54" s="8">
        <v>404588.685795</v>
      </c>
      <c r="E54" s="8">
        <v>33161.386299999998</v>
      </c>
      <c r="F54" s="8">
        <v>42082.976065000003</v>
      </c>
      <c r="H54" s="5" t="s">
        <v>262</v>
      </c>
      <c r="I54" s="5">
        <v>0.63</v>
      </c>
      <c r="J54" s="8">
        <v>26.19</v>
      </c>
      <c r="K54" s="10">
        <v>6.2956729999999999</v>
      </c>
      <c r="L54" s="10">
        <v>-5.3949999999999996</v>
      </c>
      <c r="M54" s="6">
        <v>-4.854495</v>
      </c>
      <c r="N54" s="10">
        <v>-5.3949999999999996</v>
      </c>
      <c r="O54" s="6">
        <v>-4.854495</v>
      </c>
      <c r="P54" s="10">
        <v>0</v>
      </c>
      <c r="Q54" s="6">
        <v>0</v>
      </c>
      <c r="S54" s="7">
        <v>43488</v>
      </c>
      <c r="T54" s="5">
        <v>25</v>
      </c>
      <c r="U54" s="8">
        <v>103122.76</v>
      </c>
      <c r="V54" s="10">
        <v>251154.80813200001</v>
      </c>
      <c r="W54" s="10">
        <v>15578.384599999999</v>
      </c>
      <c r="X54" s="6">
        <v>6.619605</v>
      </c>
      <c r="Y54" s="10">
        <v>15073.253070999999</v>
      </c>
      <c r="Z54" s="6">
        <v>6.8414400000000004</v>
      </c>
      <c r="AA54" s="10">
        <v>-505.131529</v>
      </c>
      <c r="AB54" s="6">
        <v>-0.20112357489999999</v>
      </c>
    </row>
    <row r="55" spans="1:28" x14ac:dyDescent="0.2">
      <c r="A55" s="7" t="s">
        <v>18</v>
      </c>
      <c r="B55" s="8">
        <v>23</v>
      </c>
      <c r="C55" s="8">
        <v>550861.68999999994</v>
      </c>
      <c r="D55" s="8">
        <v>407613.678633</v>
      </c>
      <c r="E55" s="8">
        <v>33636.704700000002</v>
      </c>
      <c r="F55" s="8">
        <v>41840.356760000002</v>
      </c>
      <c r="J55" s="8"/>
      <c r="K55" s="10"/>
      <c r="L55" s="10"/>
      <c r="N55" s="10"/>
      <c r="P55" s="10"/>
      <c r="S55" s="7">
        <v>43489</v>
      </c>
      <c r="T55" s="5">
        <v>25</v>
      </c>
      <c r="U55" s="8">
        <v>103196.5</v>
      </c>
      <c r="V55" s="10">
        <v>251496.908647</v>
      </c>
      <c r="W55" s="10">
        <v>15578.384599999999</v>
      </c>
      <c r="X55" s="6">
        <v>6.624339</v>
      </c>
      <c r="Y55" s="10">
        <v>15075.072131000001</v>
      </c>
      <c r="Z55" s="6">
        <v>6.8455060000000003</v>
      </c>
      <c r="AA55" s="10">
        <v>-503.31246900000002</v>
      </c>
      <c r="AB55" s="6">
        <v>-0.20012670190000001</v>
      </c>
    </row>
    <row r="56" spans="1:28" x14ac:dyDescent="0.2">
      <c r="A56" s="7" t="s">
        <v>19</v>
      </c>
      <c r="B56" s="8">
        <v>23</v>
      </c>
      <c r="C56" s="8">
        <v>531539.44999999995</v>
      </c>
      <c r="D56" s="8">
        <v>403101.55498700001</v>
      </c>
      <c r="E56" s="8">
        <v>35794.305099999998</v>
      </c>
      <c r="F56" s="8">
        <v>44618.518376</v>
      </c>
      <c r="J56" s="8"/>
      <c r="K56" s="10"/>
      <c r="L56" s="10"/>
      <c r="N56" s="10"/>
      <c r="P56" s="10"/>
      <c r="S56" s="7">
        <v>43490</v>
      </c>
      <c r="T56" s="5">
        <v>25</v>
      </c>
      <c r="U56" s="8">
        <v>106727.13</v>
      </c>
      <c r="V56" s="10">
        <v>251461.79017200001</v>
      </c>
      <c r="W56" s="10">
        <v>15578.384599999999</v>
      </c>
      <c r="X56" s="6">
        <v>6.850975</v>
      </c>
      <c r="Y56" s="10">
        <v>15073.777842</v>
      </c>
      <c r="Z56" s="6">
        <v>7.080317</v>
      </c>
      <c r="AA56" s="10">
        <v>-504.60675800000001</v>
      </c>
      <c r="AB56" s="6">
        <v>-0.20066935720000001</v>
      </c>
    </row>
    <row r="57" spans="1:28" x14ac:dyDescent="0.2">
      <c r="A57" s="7" t="s">
        <v>20</v>
      </c>
      <c r="B57" s="8">
        <v>23</v>
      </c>
      <c r="C57" s="8">
        <v>550143.69999999995</v>
      </c>
      <c r="D57" s="8">
        <v>398652.48086499999</v>
      </c>
      <c r="E57" s="8">
        <v>30253.518100000001</v>
      </c>
      <c r="F57" s="8">
        <v>41534.078247999998</v>
      </c>
      <c r="J57" s="8"/>
      <c r="K57" s="10"/>
      <c r="L57" s="10"/>
      <c r="N57" s="10"/>
      <c r="P57" s="10"/>
      <c r="S57" s="7">
        <v>43493</v>
      </c>
      <c r="T57" s="5">
        <v>25</v>
      </c>
      <c r="U57" s="8">
        <v>104881.42</v>
      </c>
      <c r="V57" s="10">
        <v>252797.655684</v>
      </c>
      <c r="W57" s="10">
        <v>15441.640600000001</v>
      </c>
      <c r="X57" s="6">
        <v>6.792116</v>
      </c>
      <c r="Y57" s="10">
        <v>14490.366056999999</v>
      </c>
      <c r="Z57" s="6">
        <v>7.2380100000000001</v>
      </c>
      <c r="AA57" s="10">
        <v>-951.27454299999999</v>
      </c>
      <c r="AB57" s="6">
        <v>-0.37629879919999998</v>
      </c>
    </row>
    <row r="58" spans="1:28" x14ac:dyDescent="0.2">
      <c r="A58" s="7" t="s">
        <v>21</v>
      </c>
      <c r="B58" s="8">
        <v>23</v>
      </c>
      <c r="C58" s="8">
        <v>536683.06000000006</v>
      </c>
      <c r="D58" s="8">
        <v>399442.84680100001</v>
      </c>
      <c r="E58" s="8">
        <v>30913.012699999999</v>
      </c>
      <c r="F58" s="8">
        <v>41643.156030999999</v>
      </c>
      <c r="J58" s="8"/>
      <c r="K58" s="10"/>
      <c r="L58" s="10"/>
      <c r="N58" s="10"/>
      <c r="P58" s="10"/>
      <c r="S58" s="7">
        <v>43494</v>
      </c>
      <c r="T58" s="5">
        <v>25</v>
      </c>
      <c r="U58" s="8">
        <v>105412.27</v>
      </c>
      <c r="V58" s="10">
        <v>251873.487792</v>
      </c>
      <c r="W58" s="10">
        <v>15441.640600000001</v>
      </c>
      <c r="X58" s="6">
        <v>6.8264940000000003</v>
      </c>
      <c r="Y58" s="10">
        <v>14492.455363999999</v>
      </c>
      <c r="Z58" s="6">
        <v>7.2735960000000004</v>
      </c>
      <c r="AA58" s="10">
        <v>-949.18523600000003</v>
      </c>
      <c r="AB58" s="6">
        <v>-0.37684999899999999</v>
      </c>
    </row>
    <row r="59" spans="1:28" x14ac:dyDescent="0.2">
      <c r="A59" s="7" t="s">
        <v>22</v>
      </c>
      <c r="B59" s="8">
        <v>23</v>
      </c>
      <c r="C59" s="8">
        <v>567495.29</v>
      </c>
      <c r="D59" s="8">
        <v>408254.15701299999</v>
      </c>
      <c r="E59" s="8">
        <v>31154.519199999999</v>
      </c>
      <c r="F59" s="8">
        <v>41924.515325</v>
      </c>
      <c r="J59" s="8"/>
      <c r="K59" s="10"/>
      <c r="L59" s="10"/>
      <c r="N59" s="10"/>
      <c r="P59" s="10"/>
      <c r="S59" s="7">
        <v>43495</v>
      </c>
      <c r="T59" s="5">
        <v>25</v>
      </c>
      <c r="U59" s="8">
        <v>108197.1</v>
      </c>
      <c r="V59" s="10">
        <v>251739.569747</v>
      </c>
      <c r="W59" s="10">
        <v>15441.640600000001</v>
      </c>
      <c r="X59" s="6">
        <v>7.0068400000000004</v>
      </c>
      <c r="Y59" s="10">
        <v>14485.228966999999</v>
      </c>
      <c r="Z59" s="6">
        <v>7.4694779999999996</v>
      </c>
      <c r="AA59" s="10">
        <v>-956.41163300000005</v>
      </c>
      <c r="AB59" s="6">
        <v>-0.37992105640000001</v>
      </c>
    </row>
    <row r="60" spans="1:28" x14ac:dyDescent="0.2">
      <c r="A60" s="7" t="s">
        <v>23</v>
      </c>
      <c r="B60" s="8">
        <v>23</v>
      </c>
      <c r="C60" s="8">
        <v>554690.92000000004</v>
      </c>
      <c r="D60" s="8">
        <v>410721.72227199998</v>
      </c>
      <c r="E60" s="8">
        <v>29796.5946</v>
      </c>
      <c r="F60" s="8">
        <v>42467.473813999997</v>
      </c>
      <c r="J60" s="8"/>
      <c r="K60" s="10"/>
      <c r="L60" s="10"/>
      <c r="N60" s="10"/>
      <c r="P60" s="10"/>
      <c r="S60" s="7">
        <v>43496</v>
      </c>
      <c r="T60" s="5">
        <v>25</v>
      </c>
      <c r="U60" s="8">
        <v>108154.03</v>
      </c>
      <c r="V60" s="10">
        <v>252345.403093</v>
      </c>
      <c r="W60" s="10">
        <v>15441.640600000001</v>
      </c>
      <c r="X60" s="6">
        <v>7.0040500000000003</v>
      </c>
      <c r="Y60" s="10">
        <v>14490.364761999999</v>
      </c>
      <c r="Z60" s="6">
        <v>7.4638580000000001</v>
      </c>
      <c r="AA60" s="10">
        <v>-951.27583800000002</v>
      </c>
      <c r="AB60" s="6">
        <v>-0.37697371390000001</v>
      </c>
    </row>
    <row r="61" spans="1:28" x14ac:dyDescent="0.2">
      <c r="A61" s="7" t="s">
        <v>24</v>
      </c>
      <c r="B61" s="8">
        <v>23</v>
      </c>
      <c r="C61" s="8">
        <v>555141.11</v>
      </c>
      <c r="D61" s="8">
        <v>411432.45351800002</v>
      </c>
      <c r="E61" s="8">
        <v>31682.690200000001</v>
      </c>
      <c r="F61" s="8">
        <v>46289.955170000001</v>
      </c>
      <c r="J61" s="8"/>
      <c r="K61" s="10"/>
      <c r="L61" s="10"/>
      <c r="N61" s="10"/>
      <c r="P61" s="10"/>
      <c r="S61" s="7">
        <v>43497</v>
      </c>
      <c r="T61" s="5">
        <v>25</v>
      </c>
      <c r="U61" s="8">
        <v>108450.47</v>
      </c>
      <c r="V61" s="10">
        <v>253254.879747</v>
      </c>
      <c r="W61" s="10">
        <v>15441.640600000001</v>
      </c>
      <c r="X61" s="6">
        <v>7.0232479999999997</v>
      </c>
      <c r="Y61" s="10">
        <v>14489.584917</v>
      </c>
      <c r="Z61" s="6">
        <v>7.4847190000000001</v>
      </c>
      <c r="AA61" s="10">
        <v>-952.05568300000004</v>
      </c>
      <c r="AB61" s="6">
        <v>-0.37592787309999998</v>
      </c>
    </row>
    <row r="62" spans="1:28" x14ac:dyDescent="0.2">
      <c r="A62" s="7" t="s">
        <v>25</v>
      </c>
      <c r="B62" s="8">
        <v>23</v>
      </c>
      <c r="C62" s="8">
        <v>528265.68000000005</v>
      </c>
      <c r="D62" s="8">
        <v>407779.89919500001</v>
      </c>
      <c r="E62" s="8">
        <v>31017.732</v>
      </c>
      <c r="F62" s="8">
        <v>39835.421543999997</v>
      </c>
      <c r="J62" s="8"/>
      <c r="K62" s="10"/>
      <c r="L62" s="10"/>
      <c r="N62" s="10"/>
      <c r="P62" s="10"/>
      <c r="S62" s="7">
        <v>43500</v>
      </c>
      <c r="T62" s="5">
        <v>25</v>
      </c>
      <c r="U62" s="8">
        <v>108930.41</v>
      </c>
      <c r="V62" s="10">
        <v>253325.95032999999</v>
      </c>
      <c r="W62" s="10">
        <v>15441.640600000001</v>
      </c>
      <c r="X62" s="6">
        <v>7.0543290000000001</v>
      </c>
      <c r="Y62" s="10">
        <v>14483.839776000001</v>
      </c>
      <c r="Z62" s="6">
        <v>7.5208240000000002</v>
      </c>
      <c r="AA62" s="10">
        <v>-957.80082400000003</v>
      </c>
      <c r="AB62" s="6">
        <v>-0.3780902914</v>
      </c>
    </row>
    <row r="63" spans="1:28" x14ac:dyDescent="0.2">
      <c r="A63" s="7" t="s">
        <v>26</v>
      </c>
      <c r="B63" s="8">
        <v>23</v>
      </c>
      <c r="C63" s="8">
        <v>506470.01</v>
      </c>
      <c r="D63" s="8">
        <v>402676.19007900002</v>
      </c>
      <c r="E63" s="8">
        <v>27532.309000000001</v>
      </c>
      <c r="F63" s="8">
        <v>37514.088260999997</v>
      </c>
      <c r="J63" s="8"/>
      <c r="K63" s="10"/>
      <c r="L63" s="10"/>
      <c r="N63" s="10"/>
      <c r="P63" s="10"/>
      <c r="S63" s="7">
        <v>43504</v>
      </c>
      <c r="T63" s="5">
        <v>25</v>
      </c>
      <c r="U63" s="8">
        <v>104316.76</v>
      </c>
      <c r="V63" s="10">
        <v>251845.56667199999</v>
      </c>
      <c r="W63" s="10">
        <v>15441.640600000001</v>
      </c>
      <c r="X63" s="6">
        <v>6.7555490000000002</v>
      </c>
      <c r="Y63" s="10">
        <v>14490.429603</v>
      </c>
      <c r="Z63" s="6">
        <v>7.1990109999999996</v>
      </c>
      <c r="AA63" s="10">
        <v>-951.21099700000002</v>
      </c>
      <c r="AB63" s="6">
        <v>-0.37769614509999999</v>
      </c>
    </row>
    <row r="64" spans="1:28" x14ac:dyDescent="0.2">
      <c r="A64" s="7" t="s">
        <v>27</v>
      </c>
      <c r="B64" s="8">
        <v>23</v>
      </c>
      <c r="C64" s="8">
        <v>517792.87</v>
      </c>
      <c r="D64" s="8">
        <v>401958.898055</v>
      </c>
      <c r="E64" s="8">
        <v>26938.515899999999</v>
      </c>
      <c r="F64" s="8">
        <v>36996.584172000003</v>
      </c>
      <c r="J64" s="8"/>
      <c r="K64" s="10"/>
      <c r="L64" s="10"/>
      <c r="N64" s="10"/>
      <c r="P64" s="10"/>
      <c r="S64" s="7">
        <v>43507</v>
      </c>
      <c r="T64" s="5">
        <v>25</v>
      </c>
      <c r="U64" s="8">
        <v>109250.82</v>
      </c>
      <c r="V64" s="10">
        <v>251096.40059599999</v>
      </c>
      <c r="W64" s="10">
        <v>16649.0789</v>
      </c>
      <c r="X64" s="6">
        <v>6.5619740000000002</v>
      </c>
      <c r="Y64" s="10">
        <v>13791.933779999999</v>
      </c>
      <c r="Z64" s="6">
        <v>7.9213560000000003</v>
      </c>
      <c r="AA64" s="10">
        <v>-2857.1451200000001</v>
      </c>
      <c r="AB64" s="6">
        <v>-1.1378678122999999</v>
      </c>
    </row>
    <row r="65" spans="1:28" x14ac:dyDescent="0.2">
      <c r="A65" s="7" t="s">
        <v>28</v>
      </c>
      <c r="B65" s="8">
        <v>23</v>
      </c>
      <c r="C65" s="8">
        <v>495915.55</v>
      </c>
      <c r="D65" s="8">
        <v>399026.693723</v>
      </c>
      <c r="E65" s="8">
        <v>26704.243699999999</v>
      </c>
      <c r="F65" s="8">
        <v>36941.818986999999</v>
      </c>
      <c r="J65" s="8"/>
      <c r="K65" s="10"/>
      <c r="L65" s="10"/>
      <c r="N65" s="10"/>
      <c r="P65" s="10"/>
      <c r="S65" s="7">
        <v>43508</v>
      </c>
      <c r="T65" s="5">
        <v>25</v>
      </c>
      <c r="U65" s="8">
        <v>111449.44</v>
      </c>
      <c r="V65" s="10">
        <v>252417.50438100001</v>
      </c>
      <c r="W65" s="10">
        <v>16649.0789</v>
      </c>
      <c r="X65" s="6">
        <v>6.6940299999999997</v>
      </c>
      <c r="Y65" s="10">
        <v>13795.50173</v>
      </c>
      <c r="Z65" s="6">
        <v>8.0786800000000003</v>
      </c>
      <c r="AA65" s="10">
        <v>-2853.57717</v>
      </c>
      <c r="AB65" s="6">
        <v>-1.1304989234</v>
      </c>
    </row>
    <row r="66" spans="1:28" x14ac:dyDescent="0.2">
      <c r="A66" s="7" t="s">
        <v>29</v>
      </c>
      <c r="B66" s="8">
        <v>23</v>
      </c>
      <c r="C66" s="8">
        <v>496143.16</v>
      </c>
      <c r="D66" s="8">
        <v>399960.37379699998</v>
      </c>
      <c r="E66" s="8">
        <v>26518.346399999999</v>
      </c>
      <c r="F66" s="8">
        <v>38977.490790999997</v>
      </c>
      <c r="J66" s="8"/>
      <c r="K66" s="10"/>
      <c r="L66" s="10"/>
      <c r="N66" s="10"/>
      <c r="P66" s="10"/>
      <c r="S66" s="7">
        <v>43509</v>
      </c>
      <c r="T66" s="5">
        <v>25</v>
      </c>
      <c r="U66" s="8">
        <v>111675.87</v>
      </c>
      <c r="V66" s="10">
        <v>252090.19558599999</v>
      </c>
      <c r="W66" s="10">
        <v>16649.0789</v>
      </c>
      <c r="X66" s="6">
        <v>6.7076310000000001</v>
      </c>
      <c r="Y66" s="10">
        <v>13792.593355999999</v>
      </c>
      <c r="Z66" s="6">
        <v>8.0968</v>
      </c>
      <c r="AA66" s="10">
        <v>-2856.4855440000001</v>
      </c>
      <c r="AB66" s="6">
        <v>-1.1331204444</v>
      </c>
    </row>
    <row r="67" spans="1:28" x14ac:dyDescent="0.2">
      <c r="J67" s="8"/>
      <c r="K67" s="10"/>
      <c r="L67" s="10"/>
      <c r="N67" s="10"/>
      <c r="P67" s="10"/>
      <c r="S67" s="7">
        <v>43510</v>
      </c>
      <c r="T67" s="5">
        <v>25</v>
      </c>
      <c r="U67" s="8">
        <v>110583.46</v>
      </c>
      <c r="V67" s="10">
        <v>251997.5626</v>
      </c>
      <c r="W67" s="10">
        <v>16649.0789</v>
      </c>
      <c r="X67" s="6">
        <v>6.6420170000000001</v>
      </c>
      <c r="Y67" s="10">
        <v>13786.452133000001</v>
      </c>
      <c r="Z67" s="6">
        <v>8.0211690000000004</v>
      </c>
      <c r="AA67" s="10">
        <v>-2862.6267670000002</v>
      </c>
      <c r="AB67" s="6">
        <v>-1.1359739902999999</v>
      </c>
    </row>
    <row r="68" spans="1:28" x14ac:dyDescent="0.2">
      <c r="J68" s="8"/>
      <c r="K68" s="10"/>
      <c r="L68" s="10"/>
      <c r="N68" s="10"/>
      <c r="P68" s="10"/>
      <c r="S68" s="7">
        <v>43511</v>
      </c>
      <c r="T68" s="5">
        <v>25</v>
      </c>
      <c r="U68" s="8">
        <v>112079.53</v>
      </c>
      <c r="V68" s="10">
        <v>251792.77134499999</v>
      </c>
      <c r="W68" s="10">
        <v>16649.0789</v>
      </c>
      <c r="X68" s="6">
        <v>6.7318759999999997</v>
      </c>
      <c r="Y68" s="10">
        <v>13793.017566</v>
      </c>
      <c r="Z68" s="6">
        <v>8.1258169999999996</v>
      </c>
      <c r="AA68" s="10">
        <v>-2856.061334</v>
      </c>
      <c r="AB68" s="6">
        <v>-1.1342904401</v>
      </c>
    </row>
    <row r="69" spans="1:28" x14ac:dyDescent="0.2">
      <c r="J69" s="8"/>
      <c r="K69" s="10"/>
      <c r="L69" s="10"/>
      <c r="N69" s="10"/>
      <c r="P69" s="10"/>
      <c r="S69" s="7">
        <v>43514</v>
      </c>
      <c r="T69" s="5">
        <v>25</v>
      </c>
      <c r="U69" s="8">
        <v>107573.95</v>
      </c>
      <c r="V69" s="10">
        <v>251417.190925</v>
      </c>
      <c r="W69" s="10">
        <v>16044.9625</v>
      </c>
      <c r="X69" s="6">
        <v>6.7045310000000002</v>
      </c>
      <c r="Y69" s="10">
        <v>13224.825806000001</v>
      </c>
      <c r="Z69" s="6">
        <v>8.1342429999999997</v>
      </c>
      <c r="AA69" s="10">
        <v>-2820.1366939999998</v>
      </c>
      <c r="AB69" s="6">
        <v>-1.1216960477</v>
      </c>
    </row>
    <row r="70" spans="1:28" x14ac:dyDescent="0.2">
      <c r="J70" s="8"/>
      <c r="K70" s="10"/>
      <c r="L70" s="10"/>
      <c r="N70" s="10"/>
      <c r="P70" s="10"/>
      <c r="S70" s="7">
        <v>43515</v>
      </c>
      <c r="T70" s="5">
        <v>25</v>
      </c>
      <c r="U70" s="8">
        <v>107461.35</v>
      </c>
      <c r="V70" s="10">
        <v>251600.06813500001</v>
      </c>
      <c r="W70" s="10">
        <v>16044.9625</v>
      </c>
      <c r="X70" s="6">
        <v>6.6975129999999998</v>
      </c>
      <c r="Y70" s="10">
        <v>13222.370981</v>
      </c>
      <c r="Z70" s="6">
        <v>8.1272380000000002</v>
      </c>
      <c r="AA70" s="10">
        <v>-2822.5915190000001</v>
      </c>
      <c r="AB70" s="6">
        <v>-1.1218564205999999</v>
      </c>
    </row>
    <row r="71" spans="1:28" x14ac:dyDescent="0.2">
      <c r="J71" s="8"/>
      <c r="K71" s="10"/>
      <c r="L71" s="10"/>
      <c r="N71" s="10"/>
      <c r="P71" s="10"/>
      <c r="S71" s="7">
        <v>43516</v>
      </c>
      <c r="T71" s="5">
        <v>25</v>
      </c>
      <c r="U71" s="8">
        <v>109805.1</v>
      </c>
      <c r="V71" s="10">
        <v>251923.45084100001</v>
      </c>
      <c r="W71" s="10">
        <v>16044.9625</v>
      </c>
      <c r="X71" s="6">
        <v>6.8435870000000003</v>
      </c>
      <c r="Y71" s="10">
        <v>13218.426615</v>
      </c>
      <c r="Z71" s="6">
        <v>8.306972</v>
      </c>
      <c r="AA71" s="10">
        <v>-2826.5358849999998</v>
      </c>
      <c r="AB71" s="6">
        <v>-1.121982045</v>
      </c>
    </row>
    <row r="72" spans="1:28" x14ac:dyDescent="0.2">
      <c r="J72" s="8"/>
      <c r="K72" s="10"/>
      <c r="L72" s="10"/>
      <c r="N72" s="10"/>
      <c r="P72" s="10"/>
      <c r="S72" s="7">
        <v>43517</v>
      </c>
      <c r="T72" s="5">
        <v>25</v>
      </c>
      <c r="U72" s="8">
        <v>109714.81</v>
      </c>
      <c r="V72" s="10">
        <v>250892.41337699999</v>
      </c>
      <c r="W72" s="10">
        <v>16044.9625</v>
      </c>
      <c r="X72" s="6">
        <v>6.8379599999999998</v>
      </c>
      <c r="Y72" s="10">
        <v>13223.437499</v>
      </c>
      <c r="Z72" s="6">
        <v>8.296996</v>
      </c>
      <c r="AA72" s="10">
        <v>-2821.525001</v>
      </c>
      <c r="AB72" s="6">
        <v>-1.1245955839999999</v>
      </c>
    </row>
    <row r="73" spans="1:28" x14ac:dyDescent="0.2">
      <c r="J73" s="8"/>
      <c r="K73" s="10"/>
      <c r="L73" s="10"/>
      <c r="N73" s="10"/>
      <c r="P73" s="10"/>
      <c r="S73" s="7">
        <v>43518</v>
      </c>
      <c r="T73" s="5">
        <v>25</v>
      </c>
      <c r="U73" s="8">
        <v>110572.57</v>
      </c>
      <c r="V73" s="10">
        <v>251401.21821799999</v>
      </c>
      <c r="W73" s="10">
        <v>16044.9625</v>
      </c>
      <c r="X73" s="6">
        <v>6.8914200000000001</v>
      </c>
      <c r="Y73" s="10">
        <v>13220.395005</v>
      </c>
      <c r="Z73" s="6">
        <v>8.3637870000000003</v>
      </c>
      <c r="AA73" s="10">
        <v>-2824.5674949999998</v>
      </c>
      <c r="AB73" s="6">
        <v>-1.1235297564</v>
      </c>
    </row>
    <row r="74" spans="1:28" x14ac:dyDescent="0.2">
      <c r="J74" s="8"/>
      <c r="K74" s="10"/>
      <c r="L74" s="10"/>
      <c r="N74" s="10"/>
      <c r="P74" s="10"/>
      <c r="S74" s="7">
        <v>43521</v>
      </c>
      <c r="T74" s="5">
        <v>25</v>
      </c>
      <c r="U74" s="8">
        <v>112150.54</v>
      </c>
      <c r="V74" s="10">
        <v>250536.68379800001</v>
      </c>
      <c r="W74" s="10">
        <v>17064.321599999999</v>
      </c>
      <c r="X74" s="6">
        <v>6.5722240000000003</v>
      </c>
      <c r="Y74" s="10">
        <v>13785.359855999999</v>
      </c>
      <c r="Z74" s="6">
        <v>8.1354810000000004</v>
      </c>
      <c r="AA74" s="10">
        <v>-3278.9617440000002</v>
      </c>
      <c r="AB74" s="6">
        <v>-1.3087751041</v>
      </c>
    </row>
    <row r="75" spans="1:28" x14ac:dyDescent="0.2">
      <c r="J75" s="8"/>
      <c r="K75" s="10"/>
      <c r="L75" s="10"/>
      <c r="N75" s="10"/>
      <c r="P75" s="10"/>
      <c r="S75" s="7">
        <v>43522</v>
      </c>
      <c r="T75" s="5">
        <v>25</v>
      </c>
      <c r="U75" s="8">
        <v>111311.45</v>
      </c>
      <c r="V75" s="10">
        <v>252375.69397299999</v>
      </c>
      <c r="W75" s="10">
        <v>17064.321599999999</v>
      </c>
      <c r="X75" s="6">
        <v>6.5230519999999999</v>
      </c>
      <c r="Y75" s="10">
        <v>13787.655452000001</v>
      </c>
      <c r="Z75" s="6">
        <v>8.0732689999999998</v>
      </c>
      <c r="AA75" s="10">
        <v>-3276.6661479999998</v>
      </c>
      <c r="AB75" s="6">
        <v>-1.2983287321000001</v>
      </c>
    </row>
    <row r="76" spans="1:28" x14ac:dyDescent="0.2">
      <c r="J76" s="8"/>
      <c r="K76" s="10"/>
      <c r="L76" s="10"/>
      <c r="N76" s="10"/>
      <c r="P76" s="10"/>
      <c r="S76" s="7">
        <v>43523</v>
      </c>
      <c r="T76" s="5">
        <v>25</v>
      </c>
      <c r="U76" s="8">
        <v>110310.36</v>
      </c>
      <c r="V76" s="10">
        <v>251877.793263</v>
      </c>
      <c r="W76" s="10">
        <v>17064.321599999999</v>
      </c>
      <c r="X76" s="6">
        <v>6.4643860000000002</v>
      </c>
      <c r="Y76" s="10">
        <v>13788.423026</v>
      </c>
      <c r="Z76" s="6">
        <v>8.000216</v>
      </c>
      <c r="AA76" s="10">
        <v>-3275.8985739999998</v>
      </c>
      <c r="AB76" s="6">
        <v>-1.3005904694999999</v>
      </c>
    </row>
    <row r="77" spans="1:28" x14ac:dyDescent="0.2">
      <c r="J77" s="8"/>
      <c r="K77" s="10"/>
      <c r="L77" s="10"/>
      <c r="N77" s="10"/>
      <c r="P77" s="10"/>
      <c r="S77" s="7">
        <v>43524</v>
      </c>
      <c r="T77" s="5">
        <v>25</v>
      </c>
      <c r="U77" s="8">
        <v>108605.68</v>
      </c>
      <c r="V77" s="10">
        <v>253701.989761</v>
      </c>
      <c r="W77" s="10">
        <v>17064.321599999999</v>
      </c>
      <c r="X77" s="6">
        <v>6.3644889999999998</v>
      </c>
      <c r="Y77" s="10">
        <v>13790.102435999999</v>
      </c>
      <c r="Z77" s="6">
        <v>7.8756250000000003</v>
      </c>
      <c r="AA77" s="10">
        <v>-3274.2191640000001</v>
      </c>
      <c r="AB77" s="6">
        <v>-1.2905768563</v>
      </c>
    </row>
    <row r="78" spans="1:28" x14ac:dyDescent="0.2">
      <c r="J78" s="8"/>
      <c r="K78" s="10"/>
      <c r="L78" s="10"/>
      <c r="N78" s="10"/>
      <c r="P78" s="10"/>
      <c r="S78" s="7">
        <v>43525</v>
      </c>
      <c r="T78" s="5">
        <v>25</v>
      </c>
      <c r="U78" s="8">
        <v>109083.07</v>
      </c>
      <c r="V78" s="10">
        <v>251944.439266</v>
      </c>
      <c r="W78" s="10">
        <v>17064.321599999999</v>
      </c>
      <c r="X78" s="6">
        <v>6.3924640000000004</v>
      </c>
      <c r="Y78" s="10">
        <v>13787.925566</v>
      </c>
      <c r="Z78" s="6">
        <v>7.9114930000000001</v>
      </c>
      <c r="AA78" s="10">
        <v>-3276.3960339999999</v>
      </c>
      <c r="AB78" s="6">
        <v>-1.3004438772</v>
      </c>
    </row>
    <row r="79" spans="1:28" x14ac:dyDescent="0.2">
      <c r="J79" s="8"/>
      <c r="K79" s="10"/>
      <c r="L79" s="10"/>
      <c r="N79" s="10"/>
      <c r="P79" s="10"/>
      <c r="S79" s="7">
        <v>43528</v>
      </c>
      <c r="T79" s="5">
        <v>25</v>
      </c>
      <c r="U79" s="8">
        <v>111708.24</v>
      </c>
      <c r="V79" s="10">
        <v>253757.53192800001</v>
      </c>
      <c r="W79" s="10">
        <v>17620.921300000002</v>
      </c>
      <c r="X79" s="6">
        <v>6.3395229999999998</v>
      </c>
      <c r="Y79" s="10">
        <v>14119.004676</v>
      </c>
      <c r="Z79" s="6">
        <v>7.9119060000000001</v>
      </c>
      <c r="AA79" s="10">
        <v>-3501.916624</v>
      </c>
      <c r="AB79" s="6">
        <v>-1.380024702</v>
      </c>
    </row>
    <row r="80" spans="1:28" x14ac:dyDescent="0.2">
      <c r="J80" s="8"/>
      <c r="K80" s="10"/>
      <c r="L80" s="10"/>
      <c r="N80" s="10"/>
      <c r="P80" s="10"/>
      <c r="S80" s="7">
        <v>43529</v>
      </c>
      <c r="T80" s="5">
        <v>25</v>
      </c>
      <c r="U80" s="8">
        <v>110372.12</v>
      </c>
      <c r="V80" s="10">
        <v>254311.347324</v>
      </c>
      <c r="W80" s="10">
        <v>17620.921300000002</v>
      </c>
      <c r="X80" s="6">
        <v>6.2636969999999996</v>
      </c>
      <c r="Y80" s="10">
        <v>14125.788456</v>
      </c>
      <c r="Z80" s="6">
        <v>7.8135190000000003</v>
      </c>
      <c r="AA80" s="10">
        <v>-3495.1328440000002</v>
      </c>
      <c r="AB80" s="6">
        <v>-1.3743519042000001</v>
      </c>
    </row>
    <row r="81" spans="10:28" x14ac:dyDescent="0.2">
      <c r="J81" s="8"/>
      <c r="K81" s="10"/>
      <c r="L81" s="10"/>
      <c r="N81" s="10"/>
      <c r="P81" s="10"/>
      <c r="S81" s="7">
        <v>43530</v>
      </c>
      <c r="T81" s="5">
        <v>25</v>
      </c>
      <c r="U81" s="8">
        <v>108552.88</v>
      </c>
      <c r="V81" s="10">
        <v>255179.37613399999</v>
      </c>
      <c r="W81" s="10">
        <v>17620.921300000002</v>
      </c>
      <c r="X81" s="6">
        <v>6.1604539999999997</v>
      </c>
      <c r="Y81" s="10">
        <v>14125.915156999999</v>
      </c>
      <c r="Z81" s="6">
        <v>7.6846620000000003</v>
      </c>
      <c r="AA81" s="10">
        <v>-3495.0061430000001</v>
      </c>
      <c r="AB81" s="6">
        <v>-1.3696271994</v>
      </c>
    </row>
    <row r="82" spans="10:28" x14ac:dyDescent="0.2">
      <c r="J82" s="8"/>
      <c r="K82" s="10"/>
      <c r="L82" s="10"/>
      <c r="N82" s="10"/>
      <c r="P82" s="10"/>
      <c r="S82" s="7">
        <v>43531</v>
      </c>
      <c r="T82" s="5">
        <v>25</v>
      </c>
      <c r="U82" s="8">
        <v>106517.83</v>
      </c>
      <c r="V82" s="10">
        <v>253071.76608100001</v>
      </c>
      <c r="W82" s="10">
        <v>17620.921300000002</v>
      </c>
      <c r="X82" s="6">
        <v>6.0449640000000002</v>
      </c>
      <c r="Y82" s="10">
        <v>14128.024326999999</v>
      </c>
      <c r="Z82" s="6">
        <v>7.5394709999999998</v>
      </c>
      <c r="AA82" s="10">
        <v>-3492.8969729999999</v>
      </c>
      <c r="AB82" s="6">
        <v>-1.3802001805999999</v>
      </c>
    </row>
    <row r="83" spans="10:28" x14ac:dyDescent="0.2">
      <c r="J83" s="8"/>
      <c r="K83" s="10"/>
      <c r="L83" s="10"/>
      <c r="N83" s="10"/>
      <c r="P83" s="10"/>
      <c r="S83" s="7">
        <v>43532</v>
      </c>
      <c r="T83" s="5">
        <v>25</v>
      </c>
      <c r="U83" s="8">
        <v>104203.71</v>
      </c>
      <c r="V83" s="10">
        <v>252795.37215899999</v>
      </c>
      <c r="W83" s="10">
        <v>17620.921300000002</v>
      </c>
      <c r="X83" s="6">
        <v>5.9136360000000003</v>
      </c>
      <c r="Y83" s="10">
        <v>14120.558143</v>
      </c>
      <c r="Z83" s="6">
        <v>7.3795739999999999</v>
      </c>
      <c r="AA83" s="10">
        <v>-3500.3631569999998</v>
      </c>
      <c r="AB83" s="6">
        <v>-1.3846626728</v>
      </c>
    </row>
    <row r="84" spans="10:28" x14ac:dyDescent="0.2">
      <c r="J84" s="8"/>
      <c r="K84" s="10"/>
      <c r="L84" s="10"/>
      <c r="N84" s="10"/>
      <c r="P84" s="10"/>
      <c r="S84" s="7">
        <v>43535</v>
      </c>
      <c r="T84" s="5">
        <v>25</v>
      </c>
      <c r="U84" s="8">
        <v>107239.73</v>
      </c>
      <c r="V84" s="10">
        <v>256795.41051099999</v>
      </c>
      <c r="W84" s="10">
        <v>17084.493999999999</v>
      </c>
      <c r="X84" s="6">
        <v>6.2770210000000004</v>
      </c>
      <c r="Y84" s="10">
        <v>14174.223679999999</v>
      </c>
      <c r="Z84" s="6">
        <v>7.5658269999999996</v>
      </c>
      <c r="AA84" s="10">
        <v>-2910.2703200000001</v>
      </c>
      <c r="AB84" s="6">
        <v>-1.1333030891</v>
      </c>
    </row>
    <row r="85" spans="10:28" x14ac:dyDescent="0.2">
      <c r="J85" s="8"/>
      <c r="K85" s="10"/>
      <c r="L85" s="10"/>
      <c r="N85" s="10"/>
      <c r="P85" s="10"/>
      <c r="S85" s="7">
        <v>43536</v>
      </c>
      <c r="T85" s="5">
        <v>25</v>
      </c>
      <c r="U85" s="8">
        <v>107875.13</v>
      </c>
      <c r="V85" s="10">
        <v>254037.17757500001</v>
      </c>
      <c r="W85" s="10">
        <v>17084.493999999999</v>
      </c>
      <c r="X85" s="6">
        <v>6.3142129999999996</v>
      </c>
      <c r="Y85" s="10">
        <v>14172.229821000001</v>
      </c>
      <c r="Z85" s="6">
        <v>7.611726</v>
      </c>
      <c r="AA85" s="10">
        <v>-2912.2641789999998</v>
      </c>
      <c r="AB85" s="6">
        <v>-1.1463929048999999</v>
      </c>
    </row>
    <row r="86" spans="10:28" x14ac:dyDescent="0.2">
      <c r="J86" s="8"/>
      <c r="K86" s="10"/>
      <c r="L86" s="10"/>
      <c r="N86" s="10"/>
      <c r="P86" s="10"/>
      <c r="S86" s="7">
        <v>43537</v>
      </c>
      <c r="T86" s="5">
        <v>25</v>
      </c>
      <c r="U86" s="8">
        <v>109271.07</v>
      </c>
      <c r="V86" s="10">
        <v>254668.84419199999</v>
      </c>
      <c r="W86" s="10">
        <v>17084.493999999999</v>
      </c>
      <c r="X86" s="6">
        <v>6.3959210000000004</v>
      </c>
      <c r="Y86" s="10">
        <v>14166.951615</v>
      </c>
      <c r="Z86" s="6">
        <v>7.7130970000000003</v>
      </c>
      <c r="AA86" s="10">
        <v>-2917.5423850000002</v>
      </c>
      <c r="AB86" s="6">
        <v>-1.1456220311</v>
      </c>
    </row>
    <row r="87" spans="10:28" x14ac:dyDescent="0.2">
      <c r="J87" s="8"/>
      <c r="K87" s="10"/>
      <c r="L87" s="10"/>
      <c r="N87" s="10"/>
      <c r="P87" s="10"/>
      <c r="S87" s="7">
        <v>43538</v>
      </c>
      <c r="T87" s="5">
        <v>25</v>
      </c>
      <c r="U87" s="8">
        <v>107317.64</v>
      </c>
      <c r="V87" s="10">
        <v>255568.48016400001</v>
      </c>
      <c r="W87" s="10">
        <v>17084.493999999999</v>
      </c>
      <c r="X87" s="6">
        <v>6.2815810000000001</v>
      </c>
      <c r="Y87" s="10">
        <v>14171.163071999999</v>
      </c>
      <c r="Z87" s="6">
        <v>7.572959</v>
      </c>
      <c r="AA87" s="10">
        <v>-2913.3309279999999</v>
      </c>
      <c r="AB87" s="6">
        <v>-1.1399414066</v>
      </c>
    </row>
    <row r="88" spans="10:28" x14ac:dyDescent="0.2">
      <c r="J88" s="8"/>
      <c r="K88" s="10"/>
      <c r="L88" s="10"/>
      <c r="N88" s="10"/>
      <c r="P88" s="10"/>
      <c r="S88" s="7">
        <v>43539</v>
      </c>
      <c r="T88" s="5">
        <v>25</v>
      </c>
      <c r="U88" s="8">
        <v>108160.32000000001</v>
      </c>
      <c r="V88" s="10">
        <v>256889.60579</v>
      </c>
      <c r="W88" s="10">
        <v>17084.493999999999</v>
      </c>
      <c r="X88" s="6">
        <v>6.3309059999999997</v>
      </c>
      <c r="Y88" s="10">
        <v>14172.137401</v>
      </c>
      <c r="Z88" s="6">
        <v>7.6318989999999998</v>
      </c>
      <c r="AA88" s="10">
        <v>-2912.3565990000002</v>
      </c>
      <c r="AB88" s="6">
        <v>-1.1336996643999999</v>
      </c>
    </row>
    <row r="89" spans="10:28" x14ac:dyDescent="0.2">
      <c r="J89" s="8"/>
      <c r="K89" s="10"/>
      <c r="L89" s="10"/>
      <c r="N89" s="10"/>
      <c r="P89" s="10"/>
      <c r="S89" s="7">
        <v>43542</v>
      </c>
      <c r="T89" s="5">
        <v>25</v>
      </c>
      <c r="U89" s="8">
        <v>106200.5</v>
      </c>
      <c r="V89" s="10">
        <v>255522.66191200001</v>
      </c>
      <c r="W89" s="10">
        <v>16459.948</v>
      </c>
      <c r="X89" s="6">
        <v>6.4520559999999998</v>
      </c>
      <c r="Y89" s="10">
        <v>13646.798226000001</v>
      </c>
      <c r="Z89" s="6">
        <v>7.7820819999999999</v>
      </c>
      <c r="AA89" s="10">
        <v>-2813.149774</v>
      </c>
      <c r="AB89" s="6">
        <v>-1.1009394442</v>
      </c>
    </row>
    <row r="90" spans="10:28" x14ac:dyDescent="0.2">
      <c r="S90" s="7">
        <v>43543</v>
      </c>
      <c r="T90" s="5">
        <v>25</v>
      </c>
      <c r="U90" s="8">
        <v>106325.07</v>
      </c>
      <c r="V90" s="10">
        <v>254865.52307699999</v>
      </c>
      <c r="W90" s="10">
        <v>16459.948</v>
      </c>
      <c r="X90" s="6">
        <v>6.4596239999999998</v>
      </c>
      <c r="Y90" s="10">
        <v>13649.315999</v>
      </c>
      <c r="Z90" s="6">
        <v>7.7897730000000003</v>
      </c>
      <c r="AA90" s="10">
        <v>-2810.6320009999999</v>
      </c>
      <c r="AB90" s="6">
        <v>-1.1027901955999999</v>
      </c>
    </row>
    <row r="91" spans="10:28" x14ac:dyDescent="0.2">
      <c r="S91" s="7">
        <v>43544</v>
      </c>
      <c r="T91" s="5">
        <v>25</v>
      </c>
      <c r="U91" s="8">
        <v>106240.32000000001</v>
      </c>
      <c r="V91" s="10">
        <v>256100.531647</v>
      </c>
      <c r="W91" s="10">
        <v>16459.948</v>
      </c>
      <c r="X91" s="6">
        <v>6.4544750000000004</v>
      </c>
      <c r="Y91" s="10">
        <v>13642.875368000001</v>
      </c>
      <c r="Z91" s="6">
        <v>7.7872380000000003</v>
      </c>
      <c r="AA91" s="10">
        <v>-2817.0726319999999</v>
      </c>
      <c r="AB91" s="6">
        <v>-1.0999870300000001</v>
      </c>
    </row>
    <row r="92" spans="10:28" x14ac:dyDescent="0.2">
      <c r="S92" s="7">
        <v>43545</v>
      </c>
      <c r="T92" s="5">
        <v>25</v>
      </c>
      <c r="U92" s="8">
        <v>106494.44</v>
      </c>
      <c r="V92" s="10">
        <v>256331.862792</v>
      </c>
      <c r="W92" s="10">
        <v>16459.948</v>
      </c>
      <c r="X92" s="6">
        <v>6.4699140000000002</v>
      </c>
      <c r="Y92" s="10">
        <v>13648.860033999999</v>
      </c>
      <c r="Z92" s="6">
        <v>7.8024420000000001</v>
      </c>
      <c r="AA92" s="10">
        <v>-2811.0879660000001</v>
      </c>
      <c r="AB92" s="6">
        <v>-1.0966595941999999</v>
      </c>
    </row>
    <row r="93" spans="10:28" x14ac:dyDescent="0.2">
      <c r="S93" s="7">
        <v>43546</v>
      </c>
      <c r="T93" s="5">
        <v>25</v>
      </c>
      <c r="U93" s="8">
        <v>101322.71</v>
      </c>
      <c r="V93" s="10">
        <v>255720.53662</v>
      </c>
      <c r="W93" s="10">
        <v>16459.948</v>
      </c>
      <c r="X93" s="6">
        <v>6.1557130000000004</v>
      </c>
      <c r="Y93" s="10">
        <v>13649.078826000001</v>
      </c>
      <c r="Z93" s="6">
        <v>7.4234099999999996</v>
      </c>
      <c r="AA93" s="10">
        <v>-2810.8691739999999</v>
      </c>
      <c r="AB93" s="6">
        <v>-1.0991957125</v>
      </c>
    </row>
    <row r="94" spans="10:28" x14ac:dyDescent="0.2">
      <c r="S94" s="7">
        <v>43549</v>
      </c>
      <c r="T94" s="5">
        <v>25</v>
      </c>
      <c r="U94" s="8">
        <v>107077.36</v>
      </c>
      <c r="V94" s="10">
        <v>256750.97950099999</v>
      </c>
      <c r="W94" s="10">
        <v>17532.700700000001</v>
      </c>
      <c r="X94" s="6">
        <v>6.1072939999999996</v>
      </c>
      <c r="Y94" s="10">
        <v>14549.351157999999</v>
      </c>
      <c r="Z94" s="6">
        <v>7.3595969999999999</v>
      </c>
      <c r="AA94" s="10">
        <v>-2983.3495419999999</v>
      </c>
      <c r="AB94" s="6">
        <v>-1.1619622825</v>
      </c>
    </row>
    <row r="95" spans="10:28" x14ac:dyDescent="0.2">
      <c r="S95" s="7">
        <v>43550</v>
      </c>
      <c r="T95" s="5">
        <v>25</v>
      </c>
      <c r="U95" s="8">
        <v>107818.9</v>
      </c>
      <c r="V95" s="10">
        <v>257530.90354199999</v>
      </c>
      <c r="W95" s="10">
        <v>17532.700700000001</v>
      </c>
      <c r="X95" s="6">
        <v>6.1495889999999997</v>
      </c>
      <c r="Y95" s="10">
        <v>14546.739508000001</v>
      </c>
      <c r="Z95" s="6">
        <v>7.4118950000000003</v>
      </c>
      <c r="AA95" s="10">
        <v>-2985.9611920000002</v>
      </c>
      <c r="AB95" s="6">
        <v>-1.1594574286999999</v>
      </c>
    </row>
    <row r="96" spans="10:28" x14ac:dyDescent="0.2">
      <c r="S96" s="7">
        <v>43551</v>
      </c>
      <c r="T96" s="5">
        <v>25</v>
      </c>
      <c r="U96" s="8">
        <v>107204.57</v>
      </c>
      <c r="V96" s="10">
        <v>256523.660454</v>
      </c>
      <c r="W96" s="10">
        <v>17532.700700000001</v>
      </c>
      <c r="X96" s="6">
        <v>6.1145500000000004</v>
      </c>
      <c r="Y96" s="10">
        <v>14557.866717999999</v>
      </c>
      <c r="Z96" s="6">
        <v>7.3640299999999996</v>
      </c>
      <c r="AA96" s="10">
        <v>-2974.8339820000001</v>
      </c>
      <c r="AB96" s="6">
        <v>-1.1596723581999999</v>
      </c>
    </row>
    <row r="97" spans="19:28" x14ac:dyDescent="0.2">
      <c r="S97" s="7">
        <v>43552</v>
      </c>
      <c r="T97" s="5">
        <v>25</v>
      </c>
      <c r="U97" s="8">
        <v>107634.5</v>
      </c>
      <c r="V97" s="10">
        <v>256248.49913800001</v>
      </c>
      <c r="W97" s="10">
        <v>17532.700700000001</v>
      </c>
      <c r="X97" s="6">
        <v>6.1390710000000004</v>
      </c>
      <c r="Y97" s="10">
        <v>14551.103567</v>
      </c>
      <c r="Z97" s="6">
        <v>7.3969990000000001</v>
      </c>
      <c r="AA97" s="10">
        <v>-2981.5971330000002</v>
      </c>
      <c r="AB97" s="6">
        <v>-1.1635569157000001</v>
      </c>
    </row>
    <row r="98" spans="19:28" x14ac:dyDescent="0.2">
      <c r="S98" s="7">
        <v>43553</v>
      </c>
      <c r="T98" s="5">
        <v>25</v>
      </c>
      <c r="U98" s="8">
        <v>108516.08</v>
      </c>
      <c r="V98" s="10">
        <v>256895.76053199999</v>
      </c>
      <c r="W98" s="10">
        <v>17532.700700000001</v>
      </c>
      <c r="X98" s="6">
        <v>6.1893529999999997</v>
      </c>
      <c r="Y98" s="10">
        <v>14548.173199000001</v>
      </c>
      <c r="Z98" s="6">
        <v>7.4590860000000001</v>
      </c>
      <c r="AA98" s="10">
        <v>-2984.527501</v>
      </c>
      <c r="AB98" s="6">
        <v>-1.1617659608999999</v>
      </c>
    </row>
    <row r="99" spans="19:28" x14ac:dyDescent="0.2">
      <c r="S99" s="7">
        <v>43556</v>
      </c>
      <c r="T99" s="5">
        <v>25</v>
      </c>
      <c r="U99" s="8">
        <v>107275.07</v>
      </c>
      <c r="V99" s="10">
        <v>257830.883665</v>
      </c>
      <c r="W99" s="10">
        <v>16450.0517</v>
      </c>
      <c r="X99" s="6">
        <v>6.5212599999999998</v>
      </c>
      <c r="Y99" s="10">
        <v>13432.168315000001</v>
      </c>
      <c r="Z99" s="6">
        <v>7.9864300000000004</v>
      </c>
      <c r="AA99" s="10">
        <v>-3017.8833850000001</v>
      </c>
      <c r="AB99" s="6">
        <v>-1.1704894860999999</v>
      </c>
    </row>
    <row r="100" spans="19:28" x14ac:dyDescent="0.2">
      <c r="S100" s="7">
        <v>43557</v>
      </c>
      <c r="T100" s="5">
        <v>25</v>
      </c>
      <c r="U100" s="8">
        <v>107205.04</v>
      </c>
      <c r="V100" s="10">
        <v>256856.22021699999</v>
      </c>
      <c r="W100" s="10">
        <v>16450.0517</v>
      </c>
      <c r="X100" s="6">
        <v>6.5170029999999999</v>
      </c>
      <c r="Y100" s="10">
        <v>13428.997588</v>
      </c>
      <c r="Z100" s="6">
        <v>7.9831009999999996</v>
      </c>
      <c r="AA100" s="10">
        <v>-3021.0541119999998</v>
      </c>
      <c r="AB100" s="6">
        <v>-1.1761654474000001</v>
      </c>
    </row>
    <row r="101" spans="19:28" x14ac:dyDescent="0.2">
      <c r="S101" s="7">
        <v>43558</v>
      </c>
      <c r="T101" s="5">
        <v>25</v>
      </c>
      <c r="U101" s="8">
        <v>108599.1</v>
      </c>
      <c r="V101" s="10">
        <v>256107.80734999999</v>
      </c>
      <c r="W101" s="10">
        <v>16450.0517</v>
      </c>
      <c r="X101" s="6">
        <v>6.6017479999999997</v>
      </c>
      <c r="Y101" s="10">
        <v>13429.970245</v>
      </c>
      <c r="Z101" s="6">
        <v>8.0863250000000004</v>
      </c>
      <c r="AA101" s="10">
        <v>-3020.081455</v>
      </c>
      <c r="AB101" s="6">
        <v>-1.1792227212999999</v>
      </c>
    </row>
    <row r="102" spans="19:28" x14ac:dyDescent="0.2">
      <c r="S102" s="7">
        <v>43559</v>
      </c>
      <c r="T102" s="5">
        <v>25</v>
      </c>
      <c r="U102" s="8">
        <v>109211.3</v>
      </c>
      <c r="V102" s="10">
        <v>256997.682443</v>
      </c>
      <c r="W102" s="10">
        <v>16450.0517</v>
      </c>
      <c r="X102" s="6">
        <v>6.6389639999999996</v>
      </c>
      <c r="Y102" s="10">
        <v>13434.031118999999</v>
      </c>
      <c r="Z102" s="6">
        <v>8.1294509999999995</v>
      </c>
      <c r="AA102" s="10">
        <v>-3016.0205810000002</v>
      </c>
      <c r="AB102" s="6">
        <v>-1.1735594471999999</v>
      </c>
    </row>
    <row r="103" spans="19:28" x14ac:dyDescent="0.2">
      <c r="S103" s="7">
        <v>43560</v>
      </c>
      <c r="T103" s="5">
        <v>25</v>
      </c>
      <c r="U103" s="8">
        <v>109518.34</v>
      </c>
      <c r="V103" s="10">
        <v>255933.97269299999</v>
      </c>
      <c r="W103" s="10">
        <v>16450.0517</v>
      </c>
      <c r="X103" s="6">
        <v>6.657629</v>
      </c>
      <c r="Y103" s="10">
        <v>13429.679302</v>
      </c>
      <c r="Z103" s="6">
        <v>8.1549479999999992</v>
      </c>
      <c r="AA103" s="10">
        <v>-3020.372398</v>
      </c>
      <c r="AB103" s="6">
        <v>-1.1801373481999999</v>
      </c>
    </row>
    <row r="104" spans="19:28" x14ac:dyDescent="0.2">
      <c r="S104" s="7">
        <v>43563</v>
      </c>
      <c r="T104" s="5">
        <v>25</v>
      </c>
      <c r="U104" s="8">
        <v>109782.03</v>
      </c>
      <c r="V104" s="10">
        <v>255989.17061199999</v>
      </c>
      <c r="W104" s="10">
        <v>16524.737499999999</v>
      </c>
      <c r="X104" s="6">
        <v>6.6434959999999998</v>
      </c>
      <c r="Y104" s="10">
        <v>13372.885780000001</v>
      </c>
      <c r="Z104" s="6">
        <v>8.2093000000000007</v>
      </c>
      <c r="AA104" s="10">
        <v>-3151.8517200000001</v>
      </c>
      <c r="AB104" s="6">
        <v>-1.2312441624999999</v>
      </c>
    </row>
    <row r="105" spans="19:28" x14ac:dyDescent="0.2">
      <c r="S105" s="7">
        <v>43564</v>
      </c>
      <c r="T105" s="5">
        <v>25</v>
      </c>
      <c r="U105" s="8">
        <v>106946.08</v>
      </c>
      <c r="V105" s="10">
        <v>256482.77181999999</v>
      </c>
      <c r="W105" s="10">
        <v>16524.737499999999</v>
      </c>
      <c r="X105" s="6">
        <v>6.4718780000000002</v>
      </c>
      <c r="Y105" s="10">
        <v>13371.946236</v>
      </c>
      <c r="Z105" s="6">
        <v>7.997795</v>
      </c>
      <c r="AA105" s="10">
        <v>-3152.791264</v>
      </c>
      <c r="AB105" s="6">
        <v>-1.2292409511</v>
      </c>
    </row>
    <row r="106" spans="19:28" x14ac:dyDescent="0.2">
      <c r="S106" s="7">
        <v>43565</v>
      </c>
      <c r="T106" s="5">
        <v>25</v>
      </c>
      <c r="U106" s="8">
        <v>107077.44</v>
      </c>
      <c r="V106" s="10">
        <v>255825.52975700001</v>
      </c>
      <c r="W106" s="10">
        <v>16524.737499999999</v>
      </c>
      <c r="X106" s="6">
        <v>6.4798270000000002</v>
      </c>
      <c r="Y106" s="10">
        <v>13374.471646</v>
      </c>
      <c r="Z106" s="6">
        <v>8.0061060000000008</v>
      </c>
      <c r="AA106" s="10">
        <v>-3150.2658540000002</v>
      </c>
      <c r="AB106" s="6">
        <v>-1.2314118364</v>
      </c>
    </row>
    <row r="107" spans="19:28" x14ac:dyDescent="0.2">
      <c r="S107" s="7">
        <v>43566</v>
      </c>
      <c r="T107" s="5">
        <v>25</v>
      </c>
      <c r="U107" s="8">
        <v>105073.27</v>
      </c>
      <c r="V107" s="10">
        <v>257115.930528</v>
      </c>
      <c r="W107" s="10">
        <v>16524.737499999999</v>
      </c>
      <c r="X107" s="6">
        <v>6.3585440000000002</v>
      </c>
      <c r="Y107" s="10">
        <v>13371.306487</v>
      </c>
      <c r="Z107" s="6">
        <v>7.8581149999999997</v>
      </c>
      <c r="AA107" s="10">
        <v>-3153.4310129999999</v>
      </c>
      <c r="AB107" s="6">
        <v>-1.2264627113</v>
      </c>
    </row>
    <row r="108" spans="19:28" x14ac:dyDescent="0.2">
      <c r="S108" s="7">
        <v>43567</v>
      </c>
      <c r="T108" s="5">
        <v>25</v>
      </c>
      <c r="U108" s="8">
        <v>106147.6</v>
      </c>
      <c r="V108" s="10">
        <v>256166.426068</v>
      </c>
      <c r="W108" s="10">
        <v>16524.737499999999</v>
      </c>
      <c r="X108" s="6">
        <v>6.4235569999999997</v>
      </c>
      <c r="Y108" s="10">
        <v>13373.685798</v>
      </c>
      <c r="Z108" s="6">
        <v>7.937049</v>
      </c>
      <c r="AA108" s="10">
        <v>-3151.0517020000002</v>
      </c>
      <c r="AB108" s="6">
        <v>-1.2300798937999999</v>
      </c>
    </row>
    <row r="109" spans="19:28" x14ac:dyDescent="0.2">
      <c r="S109" s="7">
        <v>43570</v>
      </c>
      <c r="T109" s="5">
        <v>25</v>
      </c>
      <c r="U109" s="8">
        <v>105696.34</v>
      </c>
      <c r="V109" s="10">
        <v>257297.14513799999</v>
      </c>
      <c r="W109" s="10">
        <v>16524.737499999999</v>
      </c>
      <c r="X109" s="6">
        <v>6.3962490000000001</v>
      </c>
      <c r="Y109" s="10">
        <v>13375.647773000001</v>
      </c>
      <c r="Z109" s="6">
        <v>7.9021470000000003</v>
      </c>
      <c r="AA109" s="10">
        <v>-3149.089727</v>
      </c>
      <c r="AB109" s="6">
        <v>-1.2239116472</v>
      </c>
    </row>
    <row r="110" spans="19:28" x14ac:dyDescent="0.2">
      <c r="S110" s="7">
        <v>43571</v>
      </c>
      <c r="T110" s="5">
        <v>25</v>
      </c>
      <c r="U110" s="8">
        <v>106789.57</v>
      </c>
      <c r="V110" s="10">
        <v>255465.06632300001</v>
      </c>
      <c r="W110" s="10">
        <v>16524.737499999999</v>
      </c>
      <c r="X110" s="6">
        <v>6.4624059999999997</v>
      </c>
      <c r="Y110" s="10">
        <v>13368.409904</v>
      </c>
      <c r="Z110" s="6">
        <v>7.9882030000000004</v>
      </c>
      <c r="AA110" s="10">
        <v>-3156.3275960000001</v>
      </c>
      <c r="AB110" s="6">
        <v>-1.2355221953</v>
      </c>
    </row>
    <row r="111" spans="19:28" x14ac:dyDescent="0.2">
      <c r="S111" s="7">
        <v>43572</v>
      </c>
      <c r="T111" s="5">
        <v>25</v>
      </c>
      <c r="U111" s="8">
        <v>107479.78</v>
      </c>
      <c r="V111" s="10">
        <v>257159.64806599999</v>
      </c>
      <c r="W111" s="10">
        <v>16524.737499999999</v>
      </c>
      <c r="X111" s="6">
        <v>6.504175</v>
      </c>
      <c r="Y111" s="10">
        <v>13372.309359999999</v>
      </c>
      <c r="Z111" s="6">
        <v>8.0374879999999997</v>
      </c>
      <c r="AA111" s="10">
        <v>-3152.42814</v>
      </c>
      <c r="AB111" s="6">
        <v>-1.22586423</v>
      </c>
    </row>
    <row r="112" spans="19:28" x14ac:dyDescent="0.2">
      <c r="S112" s="7">
        <v>43573</v>
      </c>
      <c r="T112" s="5">
        <v>25</v>
      </c>
      <c r="U112" s="8">
        <v>106405.42</v>
      </c>
      <c r="V112" s="10">
        <v>255211.676396</v>
      </c>
      <c r="W112" s="10">
        <v>16524.737499999999</v>
      </c>
      <c r="X112" s="6">
        <v>6.4391590000000001</v>
      </c>
      <c r="Y112" s="10">
        <v>13376.441452999999</v>
      </c>
      <c r="Z112" s="6">
        <v>7.954688</v>
      </c>
      <c r="AA112" s="10">
        <v>-3148.2960469999998</v>
      </c>
      <c r="AB112" s="6">
        <v>-1.2336018835</v>
      </c>
    </row>
    <row r="113" spans="19:28" x14ac:dyDescent="0.2">
      <c r="S113" s="7">
        <v>43574</v>
      </c>
      <c r="T113" s="5">
        <v>25</v>
      </c>
      <c r="U113" s="8">
        <v>106405.42</v>
      </c>
      <c r="V113" s="10">
        <v>255211.676396</v>
      </c>
      <c r="W113" s="10">
        <v>16524.737499999999</v>
      </c>
      <c r="X113" s="6">
        <v>6.4391590000000001</v>
      </c>
      <c r="Y113" s="10">
        <v>13376.441452999999</v>
      </c>
      <c r="Z113" s="6">
        <v>7.954688</v>
      </c>
      <c r="AA113" s="10">
        <v>-3148.2960469999998</v>
      </c>
      <c r="AB113" s="6">
        <v>-1.2336018835</v>
      </c>
    </row>
    <row r="114" spans="19:28" x14ac:dyDescent="0.2">
      <c r="S114" s="7">
        <v>43577</v>
      </c>
      <c r="T114" s="5">
        <v>25</v>
      </c>
      <c r="U114" s="8">
        <v>105476.63</v>
      </c>
      <c r="V114" s="10">
        <v>254487.69805899999</v>
      </c>
      <c r="W114" s="10">
        <v>16723.928</v>
      </c>
      <c r="X114" s="6">
        <v>6.3069290000000002</v>
      </c>
      <c r="Y114" s="10">
        <v>13537.077055</v>
      </c>
      <c r="Z114" s="6">
        <v>7.7916840000000001</v>
      </c>
      <c r="AA114" s="10">
        <v>-3186.8509450000001</v>
      </c>
      <c r="AB114" s="6">
        <v>-1.2522612957000001</v>
      </c>
    </row>
    <row r="115" spans="19:28" x14ac:dyDescent="0.2">
      <c r="S115" s="7">
        <v>43578</v>
      </c>
      <c r="T115" s="5">
        <v>25</v>
      </c>
      <c r="U115" s="8">
        <v>106156.49</v>
      </c>
      <c r="V115" s="10">
        <v>256576.41722199999</v>
      </c>
      <c r="W115" s="10">
        <v>16723.928</v>
      </c>
      <c r="X115" s="6">
        <v>6.3475809999999999</v>
      </c>
      <c r="Y115" s="10">
        <v>13531.864433999999</v>
      </c>
      <c r="Z115" s="6">
        <v>7.8449270000000002</v>
      </c>
      <c r="AA115" s="10">
        <v>-3192.0635659999998</v>
      </c>
      <c r="AB115" s="6">
        <v>-1.2440985811</v>
      </c>
    </row>
    <row r="116" spans="19:28" x14ac:dyDescent="0.2">
      <c r="S116" s="7">
        <v>43579</v>
      </c>
      <c r="T116" s="5">
        <v>25</v>
      </c>
      <c r="U116" s="8">
        <v>104155.52</v>
      </c>
      <c r="V116" s="10">
        <v>256257.54956300001</v>
      </c>
      <c r="W116" s="10">
        <v>16723.928</v>
      </c>
      <c r="X116" s="6">
        <v>6.2279340000000003</v>
      </c>
      <c r="Y116" s="10">
        <v>13537.021654</v>
      </c>
      <c r="Z116" s="6">
        <v>7.6941240000000004</v>
      </c>
      <c r="AA116" s="10">
        <v>-3186.9063460000002</v>
      </c>
      <c r="AB116" s="6">
        <v>-1.2436341294</v>
      </c>
    </row>
    <row r="117" spans="19:28" x14ac:dyDescent="0.2">
      <c r="S117" s="7">
        <v>43580</v>
      </c>
      <c r="T117" s="5">
        <v>25</v>
      </c>
      <c r="U117" s="8">
        <v>102546.67</v>
      </c>
      <c r="V117" s="10">
        <v>254985.49151600001</v>
      </c>
      <c r="W117" s="10">
        <v>16723.928</v>
      </c>
      <c r="X117" s="6">
        <v>6.1317339999999998</v>
      </c>
      <c r="Y117" s="10">
        <v>13536.553320999999</v>
      </c>
      <c r="Z117" s="6">
        <v>7.5755379999999999</v>
      </c>
      <c r="AA117" s="10">
        <v>-3187.374679</v>
      </c>
      <c r="AB117" s="6">
        <v>-1.2500219758</v>
      </c>
    </row>
    <row r="118" spans="19:28" x14ac:dyDescent="0.2">
      <c r="S118" s="7">
        <v>43581</v>
      </c>
      <c r="T118" s="5">
        <v>25</v>
      </c>
      <c r="U118" s="8">
        <v>102274.36</v>
      </c>
      <c r="V118" s="10">
        <v>256315.375092</v>
      </c>
      <c r="W118" s="10">
        <v>16723.928</v>
      </c>
      <c r="X118" s="6">
        <v>6.1154510000000002</v>
      </c>
      <c r="Y118" s="10">
        <v>13534.302648999999</v>
      </c>
      <c r="Z118" s="6">
        <v>7.5566769999999996</v>
      </c>
      <c r="AA118" s="10">
        <v>-3189.6253510000001</v>
      </c>
      <c r="AB118" s="6">
        <v>-1.2444143664</v>
      </c>
    </row>
    <row r="119" spans="19:28" x14ac:dyDescent="0.2">
      <c r="S119" s="7">
        <v>43584</v>
      </c>
      <c r="T119" s="5">
        <v>25</v>
      </c>
      <c r="U119" s="8">
        <v>103055.55</v>
      </c>
      <c r="V119" s="10">
        <v>254975.06088999999</v>
      </c>
      <c r="W119" s="10">
        <v>16374.356599999999</v>
      </c>
      <c r="X119" s="6">
        <v>6.2937159999999999</v>
      </c>
      <c r="Y119" s="10">
        <v>13058.158831000001</v>
      </c>
      <c r="Z119" s="6">
        <v>7.8920430000000001</v>
      </c>
      <c r="AA119" s="10">
        <v>-3316.1977689999999</v>
      </c>
      <c r="AB119" s="6">
        <v>-1.3005969121000001</v>
      </c>
    </row>
    <row r="120" spans="19:28" x14ac:dyDescent="0.2">
      <c r="S120" s="7">
        <v>43585</v>
      </c>
      <c r="T120" s="5">
        <v>25</v>
      </c>
      <c r="U120" s="8">
        <v>102563.59</v>
      </c>
      <c r="V120" s="10">
        <v>253773.45490700001</v>
      </c>
      <c r="W120" s="10">
        <v>16374.356599999999</v>
      </c>
      <c r="X120" s="6">
        <v>6.2636710000000004</v>
      </c>
      <c r="Y120" s="10">
        <v>13053.077076</v>
      </c>
      <c r="Z120" s="6">
        <v>7.8574260000000002</v>
      </c>
      <c r="AA120" s="10">
        <v>-3321.279524</v>
      </c>
      <c r="AB120" s="6">
        <v>-1.3087576578</v>
      </c>
    </row>
    <row r="121" spans="19:28" x14ac:dyDescent="0.2">
      <c r="S121" s="7">
        <v>43586</v>
      </c>
      <c r="T121" s="5">
        <v>25</v>
      </c>
      <c r="U121" s="8">
        <v>100323.85</v>
      </c>
      <c r="V121" s="10">
        <v>254931.82214199999</v>
      </c>
      <c r="W121" s="10">
        <v>16374.356599999999</v>
      </c>
      <c r="X121" s="6">
        <v>6.1268880000000001</v>
      </c>
      <c r="Y121" s="10">
        <v>13050.831335999999</v>
      </c>
      <c r="Z121" s="6">
        <v>7.6871619999999998</v>
      </c>
      <c r="AA121" s="10">
        <v>-3323.5252639999999</v>
      </c>
      <c r="AB121" s="6">
        <v>-1.3036918012000001</v>
      </c>
    </row>
    <row r="122" spans="19:28" x14ac:dyDescent="0.2">
      <c r="S122" s="7">
        <v>43587</v>
      </c>
      <c r="T122" s="5">
        <v>25</v>
      </c>
      <c r="U122" s="8">
        <v>99730.21</v>
      </c>
      <c r="V122" s="10">
        <v>253730.73769000001</v>
      </c>
      <c r="W122" s="10">
        <v>16374.356599999999</v>
      </c>
      <c r="X122" s="6">
        <v>6.0906339999999997</v>
      </c>
      <c r="Y122" s="10">
        <v>13061.197135</v>
      </c>
      <c r="Z122" s="6">
        <v>7.6356099999999998</v>
      </c>
      <c r="AA122" s="10">
        <v>-3313.1594650000002</v>
      </c>
      <c r="AB122" s="6">
        <v>-1.3057777290999999</v>
      </c>
    </row>
    <row r="123" spans="19:28" x14ac:dyDescent="0.2">
      <c r="S123" s="7">
        <v>43588</v>
      </c>
      <c r="T123" s="5">
        <v>25</v>
      </c>
      <c r="U123" s="8">
        <v>103261.31</v>
      </c>
      <c r="V123" s="10">
        <v>254351.85902800001</v>
      </c>
      <c r="W123" s="10">
        <v>16374.356599999999</v>
      </c>
      <c r="X123" s="6">
        <v>6.3062820000000004</v>
      </c>
      <c r="Y123" s="10">
        <v>13056.177492999999</v>
      </c>
      <c r="Z123" s="6">
        <v>7.9089999999999998</v>
      </c>
      <c r="AA123" s="10">
        <v>-3318.1791069999999</v>
      </c>
      <c r="AB123" s="6">
        <v>-1.3045625535000001</v>
      </c>
    </row>
    <row r="124" spans="19:28" x14ac:dyDescent="0.2">
      <c r="S124" s="7">
        <v>43591</v>
      </c>
      <c r="T124" s="5">
        <v>25</v>
      </c>
      <c r="U124" s="8">
        <v>101019.44</v>
      </c>
      <c r="V124" s="10">
        <v>254599.944758</v>
      </c>
      <c r="W124" s="10">
        <v>16374.356599999999</v>
      </c>
      <c r="X124" s="6">
        <v>6.1693689999999997</v>
      </c>
      <c r="Y124" s="10">
        <v>13050.096587</v>
      </c>
      <c r="Z124" s="6">
        <v>7.7408960000000002</v>
      </c>
      <c r="AA124" s="10">
        <v>-3324.2600130000001</v>
      </c>
      <c r="AB124" s="6">
        <v>-1.3056797858</v>
      </c>
    </row>
    <row r="125" spans="19:28" x14ac:dyDescent="0.2">
      <c r="S125" s="7">
        <v>43592</v>
      </c>
      <c r="T125" s="5">
        <v>25</v>
      </c>
      <c r="U125" s="8">
        <v>99393.39</v>
      </c>
      <c r="V125" s="10">
        <v>255126.47821599999</v>
      </c>
      <c r="W125" s="10">
        <v>16374.356599999999</v>
      </c>
      <c r="X125" s="6">
        <v>6.0700640000000003</v>
      </c>
      <c r="Y125" s="10">
        <v>13056.532302</v>
      </c>
      <c r="Z125" s="6">
        <v>7.6125410000000002</v>
      </c>
      <c r="AA125" s="10">
        <v>-3317.824298</v>
      </c>
      <c r="AB125" s="6">
        <v>-1.3004625476</v>
      </c>
    </row>
    <row r="126" spans="19:28" x14ac:dyDescent="0.2">
      <c r="S126" s="7">
        <v>43593</v>
      </c>
      <c r="T126" s="5">
        <v>25</v>
      </c>
      <c r="U126" s="8">
        <v>98940.05</v>
      </c>
      <c r="V126" s="10">
        <v>253832.887529</v>
      </c>
      <c r="W126" s="10">
        <v>16374.356599999999</v>
      </c>
      <c r="X126" s="6">
        <v>6.0423780000000002</v>
      </c>
      <c r="Y126" s="10">
        <v>13057.960556</v>
      </c>
      <c r="Z126" s="6">
        <v>7.5769909999999996</v>
      </c>
      <c r="AA126" s="10">
        <v>-3316.3960440000001</v>
      </c>
      <c r="AB126" s="6">
        <v>-1.3065273286000001</v>
      </c>
    </row>
    <row r="127" spans="19:28" x14ac:dyDescent="0.2">
      <c r="S127" s="7">
        <v>43594</v>
      </c>
      <c r="T127" s="5">
        <v>25</v>
      </c>
      <c r="U127" s="8">
        <v>97986.41</v>
      </c>
      <c r="V127" s="10">
        <v>254324.800334</v>
      </c>
      <c r="W127" s="10">
        <v>16374.356599999999</v>
      </c>
      <c r="X127" s="6">
        <v>5.9841379999999997</v>
      </c>
      <c r="Y127" s="10">
        <v>13054.143190999999</v>
      </c>
      <c r="Z127" s="6">
        <v>7.5061540000000004</v>
      </c>
      <c r="AA127" s="10">
        <v>-3320.213409</v>
      </c>
      <c r="AB127" s="6">
        <v>-1.3055012347999999</v>
      </c>
    </row>
    <row r="128" spans="19:28" x14ac:dyDescent="0.2">
      <c r="S128" s="7">
        <v>43595</v>
      </c>
      <c r="T128" s="5">
        <v>25</v>
      </c>
      <c r="U128" s="8">
        <v>97488.73</v>
      </c>
      <c r="V128" s="10">
        <v>254463.556705</v>
      </c>
      <c r="W128" s="10">
        <v>16374.356599999999</v>
      </c>
      <c r="X128" s="6">
        <v>5.9537440000000004</v>
      </c>
      <c r="Y128" s="10">
        <v>13061.913224</v>
      </c>
      <c r="Z128" s="6">
        <v>7.4635870000000004</v>
      </c>
      <c r="AA128" s="10">
        <v>-3312.4433760000002</v>
      </c>
      <c r="AB128" s="6">
        <v>-1.301735863</v>
      </c>
    </row>
    <row r="129" spans="19:28" x14ac:dyDescent="0.2">
      <c r="S129" s="7">
        <v>43598</v>
      </c>
      <c r="T129" s="5">
        <v>25</v>
      </c>
      <c r="U129" s="8">
        <v>92560.49</v>
      </c>
      <c r="V129" s="10">
        <v>255955.72009700001</v>
      </c>
      <c r="W129" s="10">
        <v>16157.951300000001</v>
      </c>
      <c r="X129" s="6">
        <v>5.7284790000000001</v>
      </c>
      <c r="Y129" s="10">
        <v>12639.311973</v>
      </c>
      <c r="Z129" s="6">
        <v>7.3232220000000003</v>
      </c>
      <c r="AA129" s="10">
        <v>-3518.6393269999999</v>
      </c>
      <c r="AB129" s="6">
        <v>-1.3747062678999999</v>
      </c>
    </row>
    <row r="130" spans="19:28" x14ac:dyDescent="0.2">
      <c r="S130" s="7">
        <v>43599</v>
      </c>
      <c r="T130" s="5">
        <v>25</v>
      </c>
      <c r="U130" s="8">
        <v>93700.800000000003</v>
      </c>
      <c r="V130" s="10">
        <v>257027.499079</v>
      </c>
      <c r="W130" s="10">
        <v>16157.951300000001</v>
      </c>
      <c r="X130" s="6">
        <v>5.7990519999999997</v>
      </c>
      <c r="Y130" s="10">
        <v>12633.684658</v>
      </c>
      <c r="Z130" s="6">
        <v>7.4167439999999996</v>
      </c>
      <c r="AA130" s="10">
        <v>-3524.266642</v>
      </c>
      <c r="AB130" s="6">
        <v>-1.3711632625000001</v>
      </c>
    </row>
    <row r="131" spans="19:28" x14ac:dyDescent="0.2">
      <c r="S131" s="7">
        <v>43600</v>
      </c>
      <c r="T131" s="5">
        <v>25</v>
      </c>
      <c r="U131" s="8">
        <v>93420.3</v>
      </c>
      <c r="V131" s="10">
        <v>256327.485973</v>
      </c>
      <c r="W131" s="10">
        <v>16157.951300000001</v>
      </c>
      <c r="X131" s="6">
        <v>5.7816919999999996</v>
      </c>
      <c r="Y131" s="10">
        <v>12635.340125999999</v>
      </c>
      <c r="Z131" s="6">
        <v>7.3935719999999998</v>
      </c>
      <c r="AA131" s="10">
        <v>-3522.6111740000001</v>
      </c>
      <c r="AB131" s="6">
        <v>-1.3742619759000001</v>
      </c>
    </row>
    <row r="132" spans="19:28" x14ac:dyDescent="0.2">
      <c r="S132" s="7">
        <v>43601</v>
      </c>
      <c r="T132" s="5">
        <v>25</v>
      </c>
      <c r="U132" s="8">
        <v>93084.26</v>
      </c>
      <c r="V132" s="10">
        <v>254254.101314</v>
      </c>
      <c r="W132" s="10">
        <v>16157.951300000001</v>
      </c>
      <c r="X132" s="6">
        <v>5.7608949999999997</v>
      </c>
      <c r="Y132" s="10">
        <v>12638.111685</v>
      </c>
      <c r="Z132" s="6">
        <v>7.365361</v>
      </c>
      <c r="AA132" s="10">
        <v>-3519.8396149999999</v>
      </c>
      <c r="AB132" s="6">
        <v>-1.3843786972000001</v>
      </c>
    </row>
    <row r="133" spans="19:28" x14ac:dyDescent="0.2">
      <c r="S133" s="7">
        <v>43602</v>
      </c>
      <c r="T133" s="5">
        <v>25</v>
      </c>
      <c r="U133" s="8">
        <v>91533.32</v>
      </c>
      <c r="V133" s="10">
        <v>256936.70692200001</v>
      </c>
      <c r="W133" s="10">
        <v>16157.951300000001</v>
      </c>
      <c r="X133" s="6">
        <v>5.6649089999999998</v>
      </c>
      <c r="Y133" s="10">
        <v>12635.489766999999</v>
      </c>
      <c r="Z133" s="6">
        <v>7.2441449999999996</v>
      </c>
      <c r="AA133" s="10">
        <v>-3522.4615330000001</v>
      </c>
      <c r="AB133" s="6">
        <v>-1.3709452321</v>
      </c>
    </row>
    <row r="134" spans="19:28" x14ac:dyDescent="0.2">
      <c r="S134" s="7">
        <v>43605</v>
      </c>
      <c r="T134" s="5">
        <v>25</v>
      </c>
      <c r="U134" s="8">
        <v>91838.61</v>
      </c>
      <c r="V134" s="10">
        <v>256721.066421</v>
      </c>
      <c r="W134" s="10">
        <v>15333.5569</v>
      </c>
      <c r="X134" s="6">
        <v>5.9893869999999998</v>
      </c>
      <c r="Y134" s="10">
        <v>12668.876451</v>
      </c>
      <c r="Z134" s="6">
        <v>7.2491519999999996</v>
      </c>
      <c r="AA134" s="10">
        <v>-2664.680449</v>
      </c>
      <c r="AB134" s="6">
        <v>-1.0379671938999999</v>
      </c>
    </row>
    <row r="135" spans="19:28" x14ac:dyDescent="0.2">
      <c r="S135" s="7">
        <v>43606</v>
      </c>
      <c r="T135" s="5">
        <v>25</v>
      </c>
      <c r="U135" s="8">
        <v>94342.56</v>
      </c>
      <c r="V135" s="10">
        <v>255681.90500299999</v>
      </c>
      <c r="W135" s="10">
        <v>15333.5569</v>
      </c>
      <c r="X135" s="6">
        <v>6.1526860000000001</v>
      </c>
      <c r="Y135" s="10">
        <v>12666.99359</v>
      </c>
      <c r="Z135" s="6">
        <v>7.4479050000000004</v>
      </c>
      <c r="AA135" s="10">
        <v>-2666.56331</v>
      </c>
      <c r="AB135" s="6">
        <v>-1.0429221848000001</v>
      </c>
    </row>
    <row r="136" spans="19:28" x14ac:dyDescent="0.2">
      <c r="S136" s="7">
        <v>43607</v>
      </c>
      <c r="T136" s="5">
        <v>25</v>
      </c>
      <c r="U136" s="8">
        <v>92830.29</v>
      </c>
      <c r="V136" s="10">
        <v>253908.314495</v>
      </c>
      <c r="W136" s="10">
        <v>15333.5569</v>
      </c>
      <c r="X136" s="6">
        <v>6.0540609999999999</v>
      </c>
      <c r="Y136" s="10">
        <v>12667.110398999999</v>
      </c>
      <c r="Z136" s="6">
        <v>7.3284500000000001</v>
      </c>
      <c r="AA136" s="10">
        <v>-2666.4465009999999</v>
      </c>
      <c r="AB136" s="6">
        <v>-1.0501611602000001</v>
      </c>
    </row>
    <row r="137" spans="19:28" x14ac:dyDescent="0.2">
      <c r="S137" s="7">
        <v>43608</v>
      </c>
      <c r="T137" s="5">
        <v>25</v>
      </c>
      <c r="U137" s="8">
        <v>90244.71</v>
      </c>
      <c r="V137" s="10">
        <v>252638.38431600001</v>
      </c>
      <c r="W137" s="10">
        <v>15333.5569</v>
      </c>
      <c r="X137" s="6">
        <v>5.8854389999999999</v>
      </c>
      <c r="Y137" s="10">
        <v>12664.366817</v>
      </c>
      <c r="Z137" s="6">
        <v>7.1258759999999999</v>
      </c>
      <c r="AA137" s="10">
        <v>-2669.190083</v>
      </c>
      <c r="AB137" s="6">
        <v>-1.0565259471999999</v>
      </c>
    </row>
    <row r="138" spans="19:28" x14ac:dyDescent="0.2">
      <c r="S138" s="7">
        <v>43609</v>
      </c>
      <c r="T138" s="5">
        <v>25</v>
      </c>
      <c r="U138" s="8">
        <v>90616.39</v>
      </c>
      <c r="V138" s="10">
        <v>254760.14405999999</v>
      </c>
      <c r="W138" s="10">
        <v>15333.5569</v>
      </c>
      <c r="X138" s="6">
        <v>5.9096780000000004</v>
      </c>
      <c r="Y138" s="10">
        <v>12664.473359</v>
      </c>
      <c r="Z138" s="6">
        <v>7.1551640000000001</v>
      </c>
      <c r="AA138" s="10">
        <v>-2669.083541</v>
      </c>
      <c r="AB138" s="6">
        <v>-1.0476848924</v>
      </c>
    </row>
    <row r="139" spans="19:28" x14ac:dyDescent="0.2">
      <c r="S139" s="7">
        <v>43612</v>
      </c>
      <c r="T139" s="5">
        <v>25</v>
      </c>
      <c r="U139" s="8">
        <v>88981.82</v>
      </c>
      <c r="V139" s="10">
        <v>254529.94056799999</v>
      </c>
      <c r="W139" s="10">
        <v>15050.590700000001</v>
      </c>
      <c r="X139" s="6">
        <v>5.9121810000000004</v>
      </c>
      <c r="Y139" s="10">
        <v>11997.782454</v>
      </c>
      <c r="Z139" s="6">
        <v>7.4165219999999996</v>
      </c>
      <c r="AA139" s="10">
        <v>-3052.8082460000001</v>
      </c>
      <c r="AB139" s="6">
        <v>-1.1993906253</v>
      </c>
    </row>
    <row r="140" spans="19:28" x14ac:dyDescent="0.2">
      <c r="S140" s="7">
        <v>43613</v>
      </c>
      <c r="T140" s="5">
        <v>25</v>
      </c>
      <c r="U140" s="8">
        <v>88702.39</v>
      </c>
      <c r="V140" s="10">
        <v>254677.15072000001</v>
      </c>
      <c r="W140" s="10">
        <v>15050.590700000001</v>
      </c>
      <c r="X140" s="6">
        <v>5.8936149999999996</v>
      </c>
      <c r="Y140" s="10">
        <v>11997.981766999999</v>
      </c>
      <c r="Z140" s="6">
        <v>7.3931089999999999</v>
      </c>
      <c r="AA140" s="10">
        <v>-3052.608933</v>
      </c>
      <c r="AB140" s="6">
        <v>-1.1986190849</v>
      </c>
    </row>
    <row r="141" spans="19:28" x14ac:dyDescent="0.2">
      <c r="S141" s="7">
        <v>43614</v>
      </c>
      <c r="T141" s="5">
        <v>25</v>
      </c>
      <c r="U141" s="8">
        <v>88143.039999999994</v>
      </c>
      <c r="V141" s="10">
        <v>255187.959026</v>
      </c>
      <c r="W141" s="10">
        <v>15050.590700000001</v>
      </c>
      <c r="X141" s="6">
        <v>5.8564509999999999</v>
      </c>
      <c r="Y141" s="10">
        <v>11998.252218</v>
      </c>
      <c r="Z141" s="6">
        <v>7.3463229999999999</v>
      </c>
      <c r="AA141" s="10">
        <v>-3052.3384820000001</v>
      </c>
      <c r="AB141" s="6">
        <v>-1.1961138347</v>
      </c>
    </row>
    <row r="142" spans="19:28" x14ac:dyDescent="0.2">
      <c r="S142" s="7">
        <v>43615</v>
      </c>
      <c r="T142" s="5">
        <v>25</v>
      </c>
      <c r="U142" s="8">
        <v>87174.41</v>
      </c>
      <c r="V142" s="10">
        <v>252942.95776300001</v>
      </c>
      <c r="W142" s="10">
        <v>15050.590700000001</v>
      </c>
      <c r="X142" s="6">
        <v>5.7920920000000002</v>
      </c>
      <c r="Y142" s="10">
        <v>11994.159605999999</v>
      </c>
      <c r="Z142" s="6">
        <v>7.2680720000000001</v>
      </c>
      <c r="AA142" s="10">
        <v>-3056.431094</v>
      </c>
      <c r="AB142" s="6">
        <v>-1.2083479693000001</v>
      </c>
    </row>
    <row r="143" spans="19:28" x14ac:dyDescent="0.2">
      <c r="S143" s="7">
        <v>43616</v>
      </c>
      <c r="T143" s="5">
        <v>25</v>
      </c>
      <c r="U143" s="8">
        <v>85644.65</v>
      </c>
      <c r="V143" s="10">
        <v>252294.23356299999</v>
      </c>
      <c r="W143" s="10">
        <v>15050.590700000001</v>
      </c>
      <c r="X143" s="6">
        <v>5.6904510000000004</v>
      </c>
      <c r="Y143" s="10">
        <v>11994.306664</v>
      </c>
      <c r="Z143" s="6">
        <v>7.1404420000000002</v>
      </c>
      <c r="AA143" s="10">
        <v>-3056.284036</v>
      </c>
      <c r="AB143" s="6">
        <v>-1.2113967066</v>
      </c>
    </row>
    <row r="144" spans="19:28" x14ac:dyDescent="0.2">
      <c r="S144" s="7">
        <v>43619</v>
      </c>
      <c r="T144" s="5">
        <v>25</v>
      </c>
      <c r="U144" s="8">
        <v>87666.37</v>
      </c>
      <c r="V144" s="10">
        <v>253807.06626299999</v>
      </c>
      <c r="W144" s="10">
        <v>15050.590700000001</v>
      </c>
      <c r="X144" s="6">
        <v>5.8247790000000004</v>
      </c>
      <c r="Y144" s="10">
        <v>11996.492644</v>
      </c>
      <c r="Z144" s="6">
        <v>7.3076670000000004</v>
      </c>
      <c r="AA144" s="10">
        <v>-3054.0980559999998</v>
      </c>
      <c r="AB144" s="6">
        <v>-1.2033148252000001</v>
      </c>
    </row>
    <row r="145" spans="19:28" x14ac:dyDescent="0.2">
      <c r="S145" s="7">
        <v>43620</v>
      </c>
      <c r="T145" s="5">
        <v>25</v>
      </c>
      <c r="U145" s="8">
        <v>89574.92</v>
      </c>
      <c r="V145" s="10">
        <v>254278.62378299999</v>
      </c>
      <c r="W145" s="10">
        <v>15050.590700000001</v>
      </c>
      <c r="X145" s="6">
        <v>5.9515880000000001</v>
      </c>
      <c r="Y145" s="10">
        <v>11997.754982</v>
      </c>
      <c r="Z145" s="6">
        <v>7.465973</v>
      </c>
      <c r="AA145" s="10">
        <v>-3052.8357179999998</v>
      </c>
      <c r="AB145" s="6">
        <v>-1.2005868496000001</v>
      </c>
    </row>
    <row r="146" spans="19:28" x14ac:dyDescent="0.2">
      <c r="S146" s="7">
        <v>43621</v>
      </c>
      <c r="T146" s="5">
        <v>25</v>
      </c>
      <c r="U146" s="8">
        <v>87692.05</v>
      </c>
      <c r="V146" s="10">
        <v>253813.903708</v>
      </c>
      <c r="W146" s="10">
        <v>15050.590700000001</v>
      </c>
      <c r="X146" s="6">
        <v>5.8264860000000001</v>
      </c>
      <c r="Y146" s="10">
        <v>11994.892139</v>
      </c>
      <c r="Z146" s="6">
        <v>7.3107829999999998</v>
      </c>
      <c r="AA146" s="10">
        <v>-3055.6985610000002</v>
      </c>
      <c r="AB146" s="6">
        <v>-1.2039129916</v>
      </c>
    </row>
    <row r="147" spans="19:28" x14ac:dyDescent="0.2">
      <c r="S147" s="7">
        <v>43622</v>
      </c>
      <c r="T147" s="5">
        <v>25</v>
      </c>
      <c r="U147" s="8">
        <v>87895.92</v>
      </c>
      <c r="V147" s="10">
        <v>254458.09517099999</v>
      </c>
      <c r="W147" s="10">
        <v>15050.590700000001</v>
      </c>
      <c r="X147" s="6">
        <v>5.8400309999999998</v>
      </c>
      <c r="Y147" s="10">
        <v>11997.665197</v>
      </c>
      <c r="Z147" s="6">
        <v>7.326085</v>
      </c>
      <c r="AA147" s="10">
        <v>-3052.9255029999999</v>
      </c>
      <c r="AB147" s="6">
        <v>-1.1997753502999999</v>
      </c>
    </row>
    <row r="148" spans="19:28" x14ac:dyDescent="0.2">
      <c r="S148" s="7">
        <v>43623</v>
      </c>
      <c r="T148" s="5">
        <v>25</v>
      </c>
      <c r="U148" s="8">
        <v>88381</v>
      </c>
      <c r="V148" s="10">
        <v>255562.77482300001</v>
      </c>
      <c r="W148" s="10">
        <v>15050.590700000001</v>
      </c>
      <c r="X148" s="6">
        <v>5.872261</v>
      </c>
      <c r="Y148" s="10">
        <v>11996.215805</v>
      </c>
      <c r="Z148" s="6">
        <v>7.367407</v>
      </c>
      <c r="AA148" s="10">
        <v>-3054.3748949999999</v>
      </c>
      <c r="AB148" s="6">
        <v>-1.1951564141</v>
      </c>
    </row>
    <row r="149" spans="19:28" x14ac:dyDescent="0.2">
      <c r="S149" s="7">
        <v>43626</v>
      </c>
      <c r="T149" s="5">
        <v>25</v>
      </c>
      <c r="U149" s="8">
        <v>89567.17</v>
      </c>
      <c r="V149" s="10">
        <v>255984.81044</v>
      </c>
      <c r="W149" s="10">
        <v>15021.025799999999</v>
      </c>
      <c r="X149" s="6">
        <v>5.9627869999999996</v>
      </c>
      <c r="Y149" s="10">
        <v>11816.809869000001</v>
      </c>
      <c r="Z149" s="6">
        <v>7.5796400000000004</v>
      </c>
      <c r="AA149" s="10">
        <v>-3204.2159310000002</v>
      </c>
      <c r="AB149" s="6">
        <v>-1.2517211180000001</v>
      </c>
    </row>
    <row r="150" spans="19:28" x14ac:dyDescent="0.2">
      <c r="S150" s="7">
        <v>43627</v>
      </c>
      <c r="T150" s="5">
        <v>25</v>
      </c>
      <c r="U150" s="8">
        <v>92224.8</v>
      </c>
      <c r="V150" s="10">
        <v>255011.525345</v>
      </c>
      <c r="W150" s="10">
        <v>15021.025799999999</v>
      </c>
      <c r="X150" s="6">
        <v>6.1397139999999997</v>
      </c>
      <c r="Y150" s="10">
        <v>11814.716372000001</v>
      </c>
      <c r="Z150" s="6">
        <v>7.8059260000000004</v>
      </c>
      <c r="AA150" s="10">
        <v>-3206.309428</v>
      </c>
      <c r="AB150" s="6">
        <v>-1.2573194186000001</v>
      </c>
    </row>
    <row r="151" spans="19:28" x14ac:dyDescent="0.2">
      <c r="S151" s="7">
        <v>43784</v>
      </c>
      <c r="T151" s="5">
        <v>25</v>
      </c>
      <c r="U151" s="8">
        <v>92210.37</v>
      </c>
      <c r="V151" s="10">
        <v>248283.402482</v>
      </c>
      <c r="W151" s="10">
        <v>10104.4293</v>
      </c>
      <c r="X151" s="6">
        <v>9.1257380000000001</v>
      </c>
      <c r="Y151" s="10">
        <v>9813.0386460000009</v>
      </c>
      <c r="Z151" s="6">
        <v>9.3967189999999992</v>
      </c>
      <c r="AA151" s="10">
        <v>-291.39065399999998</v>
      </c>
      <c r="AB151" s="6">
        <v>-0.1173621155</v>
      </c>
    </row>
    <row r="152" spans="19:28" x14ac:dyDescent="0.2">
      <c r="S152" s="7">
        <v>43787</v>
      </c>
      <c r="T152" s="5">
        <v>26</v>
      </c>
      <c r="U152" s="8">
        <v>90908.47</v>
      </c>
      <c r="V152" s="10">
        <v>251474.93364500001</v>
      </c>
      <c r="W152" s="10">
        <v>10066.616099999999</v>
      </c>
      <c r="X152" s="6">
        <v>9.0306879999999996</v>
      </c>
      <c r="Y152" s="10">
        <v>9772.7203260000006</v>
      </c>
      <c r="Z152" s="6">
        <v>9.3022690000000008</v>
      </c>
      <c r="AA152" s="10">
        <v>-293.89577400000002</v>
      </c>
      <c r="AB152" s="6">
        <v>-0.1168688145</v>
      </c>
    </row>
    <row r="153" spans="19:28" x14ac:dyDescent="0.2">
      <c r="S153" s="7">
        <v>43788</v>
      </c>
      <c r="T153" s="5">
        <v>26</v>
      </c>
      <c r="U153" s="8">
        <v>90676.19</v>
      </c>
      <c r="V153" s="10">
        <v>247580.308716</v>
      </c>
      <c r="W153" s="10">
        <v>10066.616099999999</v>
      </c>
      <c r="X153" s="6">
        <v>9.0076140000000002</v>
      </c>
      <c r="Y153" s="10">
        <v>9776.4770559999997</v>
      </c>
      <c r="Z153" s="6">
        <v>9.2749349999999993</v>
      </c>
      <c r="AA153" s="10">
        <v>-290.13904400000001</v>
      </c>
      <c r="AB153" s="6">
        <v>-0.117189871</v>
      </c>
    </row>
    <row r="154" spans="19:28" x14ac:dyDescent="0.2">
      <c r="S154" s="7">
        <v>43789</v>
      </c>
      <c r="T154" s="5">
        <v>26</v>
      </c>
      <c r="U154" s="8">
        <v>89987.49</v>
      </c>
      <c r="V154" s="10">
        <v>249069.206642</v>
      </c>
      <c r="W154" s="10">
        <v>10066.616099999999</v>
      </c>
      <c r="X154" s="6">
        <v>8.9391999999999996</v>
      </c>
      <c r="Y154" s="10">
        <v>9775.7216339999995</v>
      </c>
      <c r="Z154" s="6">
        <v>9.2052019999999999</v>
      </c>
      <c r="AA154" s="10">
        <v>-290.89446600000002</v>
      </c>
      <c r="AB154" s="6">
        <v>-0.11679262560000001</v>
      </c>
    </row>
    <row r="155" spans="19:28" x14ac:dyDescent="0.2">
      <c r="S155" s="7">
        <v>43790</v>
      </c>
      <c r="T155" s="5">
        <v>26</v>
      </c>
      <c r="U155" s="8">
        <v>90641.53</v>
      </c>
      <c r="V155" s="10">
        <v>249952.73383099999</v>
      </c>
      <c r="W155" s="10">
        <v>10066.616099999999</v>
      </c>
      <c r="X155" s="6">
        <v>9.0041709999999995</v>
      </c>
      <c r="Y155" s="10">
        <v>9772.6773809999995</v>
      </c>
      <c r="Z155" s="6">
        <v>9.2749950000000005</v>
      </c>
      <c r="AA155" s="10">
        <v>-293.93871899999999</v>
      </c>
      <c r="AB155" s="6">
        <v>-0.1175977213</v>
      </c>
    </row>
    <row r="156" spans="19:28" x14ac:dyDescent="0.2">
      <c r="S156" s="7">
        <v>43791</v>
      </c>
      <c r="T156" s="5">
        <v>26</v>
      </c>
      <c r="U156" s="8">
        <v>92710.12</v>
      </c>
      <c r="V156" s="10">
        <v>246385.17970800001</v>
      </c>
      <c r="W156" s="10">
        <v>10066.616099999999</v>
      </c>
      <c r="X156" s="6">
        <v>9.2096610000000005</v>
      </c>
      <c r="Y156" s="10">
        <v>9773.6670030000005</v>
      </c>
      <c r="Z156" s="6">
        <v>9.4857049999999994</v>
      </c>
      <c r="AA156" s="10">
        <v>-292.94909699999999</v>
      </c>
      <c r="AB156" s="6">
        <v>-0.1188988304</v>
      </c>
    </row>
    <row r="157" spans="19:28" x14ac:dyDescent="0.2">
      <c r="S157" s="7">
        <v>43794</v>
      </c>
      <c r="T157" s="5">
        <v>26</v>
      </c>
      <c r="U157" s="8">
        <v>95201.4</v>
      </c>
      <c r="V157" s="10">
        <v>248526.75995000001</v>
      </c>
      <c r="W157" s="10">
        <v>9590.0375999999997</v>
      </c>
      <c r="X157" s="6">
        <v>9.9271139999999995</v>
      </c>
      <c r="Y157" s="10">
        <v>9879.7519740000007</v>
      </c>
      <c r="Z157" s="6">
        <v>9.6360109999999999</v>
      </c>
      <c r="AA157" s="10">
        <v>289.71437400000002</v>
      </c>
      <c r="AB157" s="6">
        <v>0.116572708</v>
      </c>
    </row>
    <row r="158" spans="19:28" x14ac:dyDescent="0.2">
      <c r="S158" s="7">
        <v>43795</v>
      </c>
      <c r="T158" s="5">
        <v>26</v>
      </c>
      <c r="U158" s="8">
        <v>96084.46</v>
      </c>
      <c r="V158" s="10">
        <v>248042.46210599999</v>
      </c>
      <c r="W158" s="10">
        <v>9590.0375999999997</v>
      </c>
      <c r="X158" s="6">
        <v>10.019195</v>
      </c>
      <c r="Y158" s="10">
        <v>9883.1367470000005</v>
      </c>
      <c r="Z158" s="6">
        <v>9.7220610000000001</v>
      </c>
      <c r="AA158" s="10">
        <v>293.09914700000002</v>
      </c>
      <c r="AB158" s="6">
        <v>0.1181649079</v>
      </c>
    </row>
    <row r="159" spans="19:28" x14ac:dyDescent="0.2">
      <c r="S159" s="7">
        <v>43796</v>
      </c>
      <c r="T159" s="5">
        <v>26</v>
      </c>
      <c r="U159" s="8">
        <v>96277.65</v>
      </c>
      <c r="V159" s="10">
        <v>247530.47877799999</v>
      </c>
      <c r="W159" s="10">
        <v>9590.0375999999997</v>
      </c>
      <c r="X159" s="6">
        <v>10.039339999999999</v>
      </c>
      <c r="Y159" s="10">
        <v>9880.9478029999991</v>
      </c>
      <c r="Z159" s="6">
        <v>9.7437670000000001</v>
      </c>
      <c r="AA159" s="10">
        <v>290.91020300000002</v>
      </c>
      <c r="AB159" s="6">
        <v>0.11752500320000001</v>
      </c>
    </row>
    <row r="160" spans="19:28" x14ac:dyDescent="0.2">
      <c r="S160" s="7">
        <v>43797</v>
      </c>
      <c r="T160" s="5">
        <v>26</v>
      </c>
      <c r="U160" s="8">
        <v>96277.65</v>
      </c>
      <c r="V160" s="10">
        <v>247530.47877799999</v>
      </c>
      <c r="W160" s="10">
        <v>9590.0375999999997</v>
      </c>
      <c r="X160" s="6">
        <v>10.039339999999999</v>
      </c>
      <c r="Y160" s="10">
        <v>9880.9478029999991</v>
      </c>
      <c r="Z160" s="6">
        <v>9.7437670000000001</v>
      </c>
      <c r="AA160" s="10">
        <v>290.91020300000002</v>
      </c>
      <c r="AB160" s="6">
        <v>0.11752500320000001</v>
      </c>
    </row>
    <row r="161" spans="19:28" x14ac:dyDescent="0.2">
      <c r="S161" s="7">
        <v>43798</v>
      </c>
      <c r="T161" s="5">
        <v>26</v>
      </c>
      <c r="U161" s="8">
        <v>94943.91</v>
      </c>
      <c r="V161" s="10">
        <v>246528.245555</v>
      </c>
      <c r="W161" s="10">
        <v>9590.0375999999997</v>
      </c>
      <c r="X161" s="6">
        <v>9.9002649999999992</v>
      </c>
      <c r="Y161" s="10">
        <v>9882.2360059999992</v>
      </c>
      <c r="Z161" s="6">
        <v>9.6075330000000001</v>
      </c>
      <c r="AA161" s="10">
        <v>292.19840599999998</v>
      </c>
      <c r="AB161" s="6">
        <v>0.1185253258</v>
      </c>
    </row>
    <row r="162" spans="19:28" x14ac:dyDescent="0.2">
      <c r="S162" s="7">
        <v>43801</v>
      </c>
      <c r="T162" s="5">
        <v>26</v>
      </c>
      <c r="U162" s="8">
        <v>96965.66</v>
      </c>
      <c r="V162" s="10">
        <v>246948.77038500001</v>
      </c>
      <c r="W162" s="10">
        <v>9710.3520000000008</v>
      </c>
      <c r="X162" s="6">
        <v>9.9858030000000007</v>
      </c>
      <c r="Y162" s="10">
        <v>9804.5212159999992</v>
      </c>
      <c r="Z162" s="6">
        <v>9.8898919999999997</v>
      </c>
      <c r="AA162" s="10">
        <v>94.169216000000006</v>
      </c>
      <c r="AB162" s="6">
        <v>3.8133097599999999E-2</v>
      </c>
    </row>
    <row r="163" spans="19:28" x14ac:dyDescent="0.2">
      <c r="S163" s="7">
        <v>43802</v>
      </c>
      <c r="T163" s="5">
        <v>26</v>
      </c>
      <c r="U163" s="8">
        <v>95306.82</v>
      </c>
      <c r="V163" s="10">
        <v>246031.88114499999</v>
      </c>
      <c r="W163" s="10">
        <v>9710.3520000000008</v>
      </c>
      <c r="X163" s="6">
        <v>9.8149709999999999</v>
      </c>
      <c r="Y163" s="10">
        <v>9802.847538</v>
      </c>
      <c r="Z163" s="6">
        <v>9.7223609999999994</v>
      </c>
      <c r="AA163" s="10">
        <v>92.495537999999996</v>
      </c>
      <c r="AB163" s="6">
        <v>3.7594939899999999E-2</v>
      </c>
    </row>
    <row r="164" spans="19:28" x14ac:dyDescent="0.2">
      <c r="S164" s="7">
        <v>43803</v>
      </c>
      <c r="T164" s="5">
        <v>26</v>
      </c>
      <c r="U164" s="8">
        <v>96510.17</v>
      </c>
      <c r="V164" s="10">
        <v>249081.622921</v>
      </c>
      <c r="W164" s="10">
        <v>9710.3520000000008</v>
      </c>
      <c r="X164" s="6">
        <v>9.9388950000000005</v>
      </c>
      <c r="Y164" s="10">
        <v>9804.1393750000007</v>
      </c>
      <c r="Z164" s="6">
        <v>9.8438189999999999</v>
      </c>
      <c r="AA164" s="10">
        <v>93.787374999999997</v>
      </c>
      <c r="AB164" s="6">
        <v>3.7653269500000003E-2</v>
      </c>
    </row>
    <row r="165" spans="19:28" x14ac:dyDescent="0.2">
      <c r="S165" s="7">
        <v>43804</v>
      </c>
      <c r="T165" s="5">
        <v>26</v>
      </c>
      <c r="U165" s="8">
        <v>97298.35</v>
      </c>
      <c r="V165" s="10">
        <v>247372.556698</v>
      </c>
      <c r="W165" s="10">
        <v>9710.3520000000008</v>
      </c>
      <c r="X165" s="6">
        <v>10.020064</v>
      </c>
      <c r="Y165" s="10">
        <v>9804.7042029999993</v>
      </c>
      <c r="Z165" s="6">
        <v>9.9236400000000007</v>
      </c>
      <c r="AA165" s="10">
        <v>94.352203000000003</v>
      </c>
      <c r="AB165" s="6">
        <v>3.8141742399999998E-2</v>
      </c>
    </row>
    <row r="166" spans="19:28" x14ac:dyDescent="0.2">
      <c r="S166" s="7">
        <v>43805</v>
      </c>
      <c r="T166" s="5">
        <v>26</v>
      </c>
      <c r="U166" s="8">
        <v>99356.79</v>
      </c>
      <c r="V166" s="10">
        <v>247627.40907600001</v>
      </c>
      <c r="W166" s="10">
        <v>9710.3520000000008</v>
      </c>
      <c r="X166" s="6">
        <v>10.232048000000001</v>
      </c>
      <c r="Y166" s="10">
        <v>9802.0189819999996</v>
      </c>
      <c r="Z166" s="6">
        <v>10.13636</v>
      </c>
      <c r="AA166" s="10">
        <v>91.666982000000004</v>
      </c>
      <c r="AB166" s="6">
        <v>3.7018108199999997E-2</v>
      </c>
    </row>
    <row r="167" spans="19:28" x14ac:dyDescent="0.2">
      <c r="S167" s="7">
        <v>43808</v>
      </c>
      <c r="T167" s="5">
        <v>26</v>
      </c>
      <c r="U167" s="8">
        <v>96591.43</v>
      </c>
      <c r="V167" s="10">
        <v>247224.739023</v>
      </c>
      <c r="W167" s="10">
        <v>9471.0511999999999</v>
      </c>
      <c r="X167" s="6">
        <v>10.198596999999999</v>
      </c>
      <c r="Y167" s="10">
        <v>9511.1396189999996</v>
      </c>
      <c r="Z167" s="6">
        <v>10.155611</v>
      </c>
      <c r="AA167" s="10">
        <v>40.088419000000002</v>
      </c>
      <c r="AB167" s="6">
        <v>1.62153752E-2</v>
      </c>
    </row>
    <row r="168" spans="19:28" x14ac:dyDescent="0.2">
      <c r="S168" s="7">
        <v>43809</v>
      </c>
      <c r="T168" s="5">
        <v>26</v>
      </c>
      <c r="U168" s="8">
        <v>96509.47</v>
      </c>
      <c r="V168" s="10">
        <v>248654.16998100001</v>
      </c>
      <c r="W168" s="10">
        <v>9471.0511999999999</v>
      </c>
      <c r="X168" s="6">
        <v>10.189943</v>
      </c>
      <c r="Y168" s="10">
        <v>9511.5269189999999</v>
      </c>
      <c r="Z168" s="6">
        <v>10.14658</v>
      </c>
      <c r="AA168" s="10">
        <v>40.475718999999998</v>
      </c>
      <c r="AB168" s="6">
        <v>1.6277916699999999E-2</v>
      </c>
    </row>
    <row r="169" spans="19:28" x14ac:dyDescent="0.2">
      <c r="S169" s="7">
        <v>43810</v>
      </c>
      <c r="T169" s="5">
        <v>26</v>
      </c>
      <c r="U169" s="8">
        <v>96990.92</v>
      </c>
      <c r="V169" s="10">
        <v>247123.38897199999</v>
      </c>
      <c r="W169" s="10">
        <v>9471.0511999999999</v>
      </c>
      <c r="X169" s="6">
        <v>10.240777</v>
      </c>
      <c r="Y169" s="10">
        <v>9511.8680270000004</v>
      </c>
      <c r="Z169" s="6">
        <v>10.196832000000001</v>
      </c>
      <c r="AA169" s="10">
        <v>40.816827000000004</v>
      </c>
      <c r="AB169" s="6">
        <v>1.6516779999999998E-2</v>
      </c>
    </row>
    <row r="170" spans="19:28" x14ac:dyDescent="0.2">
      <c r="S170" s="7">
        <v>43811</v>
      </c>
      <c r="T170" s="5">
        <v>26</v>
      </c>
      <c r="U170" s="8">
        <v>99052.69</v>
      </c>
      <c r="V170" s="10">
        <v>246884.94959199999</v>
      </c>
      <c r="W170" s="10">
        <v>9471.0511999999999</v>
      </c>
      <c r="X170" s="6">
        <v>10.458468</v>
      </c>
      <c r="Y170" s="10">
        <v>9508.8528669999996</v>
      </c>
      <c r="Z170" s="6">
        <v>10.416892000000001</v>
      </c>
      <c r="AA170" s="10">
        <v>37.801667000000002</v>
      </c>
      <c r="AB170" s="6">
        <v>1.5311450399999999E-2</v>
      </c>
    </row>
    <row r="171" spans="19:28" x14ac:dyDescent="0.2">
      <c r="S171" s="7">
        <v>43812</v>
      </c>
      <c r="T171" s="5">
        <v>26</v>
      </c>
      <c r="U171" s="8">
        <v>97985.61</v>
      </c>
      <c r="V171" s="10">
        <v>246605.37544599999</v>
      </c>
      <c r="W171" s="10">
        <v>9471.0511999999999</v>
      </c>
      <c r="X171" s="6">
        <v>10.345801</v>
      </c>
      <c r="Y171" s="10">
        <v>9511.7410820000005</v>
      </c>
      <c r="Z171" s="6">
        <v>10.301543000000001</v>
      </c>
      <c r="AA171" s="10">
        <v>40.689881999999997</v>
      </c>
      <c r="AB171" s="6">
        <v>1.6499997999999998E-2</v>
      </c>
    </row>
    <row r="172" spans="19:28" x14ac:dyDescent="0.2">
      <c r="S172" s="7">
        <v>43815</v>
      </c>
      <c r="T172" s="5">
        <v>26</v>
      </c>
      <c r="U172" s="8">
        <v>100017.66</v>
      </c>
      <c r="V172" s="10">
        <v>249096.946509</v>
      </c>
      <c r="W172" s="10">
        <v>9572.9161000000004</v>
      </c>
      <c r="X172" s="6">
        <v>10.447983000000001</v>
      </c>
      <c r="Y172" s="10">
        <v>9533.8255179999996</v>
      </c>
      <c r="Z172" s="6">
        <v>10.490821</v>
      </c>
      <c r="AA172" s="10">
        <v>-39.090581999999998</v>
      </c>
      <c r="AB172" s="6">
        <v>-1.56929188E-2</v>
      </c>
    </row>
    <row r="173" spans="19:28" x14ac:dyDescent="0.2">
      <c r="S173" s="7">
        <v>43816</v>
      </c>
      <c r="T173" s="5">
        <v>26</v>
      </c>
      <c r="U173" s="8">
        <v>101176.79</v>
      </c>
      <c r="V173" s="10">
        <v>247612.545258</v>
      </c>
      <c r="W173" s="10">
        <v>9572.9161000000004</v>
      </c>
      <c r="X173" s="6">
        <v>10.569067</v>
      </c>
      <c r="Y173" s="10">
        <v>9534.9790950000006</v>
      </c>
      <c r="Z173" s="6">
        <v>10.611117999999999</v>
      </c>
      <c r="AA173" s="10">
        <v>-37.937004999999999</v>
      </c>
      <c r="AB173" s="6">
        <v>-1.53211158E-2</v>
      </c>
    </row>
    <row r="174" spans="19:28" x14ac:dyDescent="0.2">
      <c r="S174" s="7">
        <v>43817</v>
      </c>
      <c r="T174" s="5">
        <v>26</v>
      </c>
      <c r="U174" s="8">
        <v>101418.96</v>
      </c>
      <c r="V174" s="10">
        <v>248866.47616699999</v>
      </c>
      <c r="W174" s="10">
        <v>9572.9161000000004</v>
      </c>
      <c r="X174" s="6">
        <v>10.594364000000001</v>
      </c>
      <c r="Y174" s="10">
        <v>9535.5322570000008</v>
      </c>
      <c r="Z174" s="6">
        <v>10.635899</v>
      </c>
      <c r="AA174" s="10">
        <v>-37.383842999999999</v>
      </c>
      <c r="AB174" s="6">
        <v>-1.50216467E-2</v>
      </c>
    </row>
    <row r="175" spans="19:28" x14ac:dyDescent="0.2">
      <c r="S175" s="7">
        <v>43818</v>
      </c>
      <c r="T175" s="5">
        <v>26</v>
      </c>
      <c r="U175" s="8">
        <v>100975.23</v>
      </c>
      <c r="V175" s="10">
        <v>248271.20150699999</v>
      </c>
      <c r="W175" s="10">
        <v>9572.9161000000004</v>
      </c>
      <c r="X175" s="6">
        <v>10.548012</v>
      </c>
      <c r="Y175" s="10">
        <v>9535.7413899999992</v>
      </c>
      <c r="Z175" s="6">
        <v>10.589133</v>
      </c>
      <c r="AA175" s="10">
        <v>-37.174709999999997</v>
      </c>
      <c r="AB175" s="6">
        <v>-1.4973428299999999E-2</v>
      </c>
    </row>
    <row r="176" spans="19:28" x14ac:dyDescent="0.2">
      <c r="S176" s="7">
        <v>43819</v>
      </c>
      <c r="T176" s="5">
        <v>26</v>
      </c>
      <c r="U176" s="5">
        <v>100670.92</v>
      </c>
      <c r="V176" s="5">
        <v>248438.70881400001</v>
      </c>
      <c r="W176" s="5">
        <v>9572.9161000000004</v>
      </c>
      <c r="X176" s="5">
        <v>10.516223</v>
      </c>
      <c r="Y176" s="5">
        <v>9535.9824759999992</v>
      </c>
      <c r="Z176" s="5">
        <v>10.556953</v>
      </c>
      <c r="AA176" s="5">
        <v>-36.933624000000002</v>
      </c>
      <c r="AB176" s="5">
        <v>-1.4866292200000001E-2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workbookViewId="0">
      <selection activeCell="S29" sqref="S29:AB175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42247</v>
      </c>
      <c r="B2" s="8">
        <v>54</v>
      </c>
      <c r="C2" s="8">
        <v>320656.92</v>
      </c>
      <c r="D2" s="8">
        <v>226135.06797</v>
      </c>
      <c r="E2" s="8">
        <v>14322.417600000001</v>
      </c>
      <c r="F2" s="8">
        <v>12959.966322</v>
      </c>
    </row>
    <row r="3" spans="1:6" x14ac:dyDescent="0.2">
      <c r="A3" s="7">
        <v>42277</v>
      </c>
      <c r="B3" s="8">
        <v>54</v>
      </c>
      <c r="C3" s="8">
        <v>280767.23</v>
      </c>
      <c r="D3" s="8">
        <v>203715.84676499999</v>
      </c>
      <c r="E3" s="8">
        <v>1768.0793000000001</v>
      </c>
      <c r="F3" s="8">
        <v>9933.9057360000006</v>
      </c>
    </row>
    <row r="4" spans="1:6" x14ac:dyDescent="0.2">
      <c r="A4" s="7">
        <v>42307</v>
      </c>
      <c r="B4" s="8">
        <v>54</v>
      </c>
      <c r="C4" s="8">
        <v>293998.25</v>
      </c>
      <c r="D4" s="8">
        <v>204446.01497300001</v>
      </c>
      <c r="E4" s="8">
        <v>-122.0172</v>
      </c>
      <c r="F4" s="8">
        <v>9096.2625640000006</v>
      </c>
    </row>
    <row r="5" spans="1:6" x14ac:dyDescent="0.2">
      <c r="A5" s="7">
        <v>42338</v>
      </c>
      <c r="B5" s="8">
        <v>52</v>
      </c>
      <c r="C5" s="8">
        <v>242478.84</v>
      </c>
      <c r="D5" s="8">
        <v>182080.069995</v>
      </c>
      <c r="E5" s="8">
        <v>-676.88199999999995</v>
      </c>
      <c r="F5" s="8">
        <v>6073.2963929999996</v>
      </c>
    </row>
    <row r="6" spans="1:6" x14ac:dyDescent="0.2">
      <c r="A6" s="7">
        <v>42369</v>
      </c>
      <c r="B6" s="8">
        <v>51</v>
      </c>
      <c r="C6" s="8">
        <v>230477.26</v>
      </c>
      <c r="D6" s="8">
        <v>192365.36799599999</v>
      </c>
      <c r="E6" s="8">
        <v>-1561.9979000000001</v>
      </c>
      <c r="F6" s="8">
        <v>5674.3123340000002</v>
      </c>
    </row>
    <row r="7" spans="1:6" x14ac:dyDescent="0.2">
      <c r="A7" s="7">
        <v>42398</v>
      </c>
      <c r="B7" s="8">
        <v>49</v>
      </c>
      <c r="C7" s="8">
        <v>193663.57</v>
      </c>
      <c r="D7" s="8">
        <v>189719.42381400001</v>
      </c>
      <c r="E7" s="8">
        <v>1467.1157000000001</v>
      </c>
      <c r="F7" s="8">
        <v>1812.4643229999999</v>
      </c>
    </row>
    <row r="8" spans="1:6" x14ac:dyDescent="0.2">
      <c r="A8" s="7">
        <v>42429</v>
      </c>
      <c r="B8" s="8">
        <v>47</v>
      </c>
      <c r="C8" s="8">
        <v>208835.73</v>
      </c>
      <c r="D8" s="8">
        <v>159944.31474999999</v>
      </c>
      <c r="E8" s="8">
        <v>-21727.982499999998</v>
      </c>
      <c r="F8" s="8">
        <v>7825.1255430000001</v>
      </c>
    </row>
    <row r="9" spans="1:6" x14ac:dyDescent="0.2">
      <c r="A9" s="7">
        <v>42460</v>
      </c>
      <c r="B9" s="8">
        <v>46</v>
      </c>
      <c r="C9" s="8">
        <v>237594.54</v>
      </c>
      <c r="D9" s="8">
        <v>161495.64684299999</v>
      </c>
      <c r="E9" s="8">
        <v>-10749.796200000001</v>
      </c>
      <c r="F9" s="8">
        <v>9096.9010560000006</v>
      </c>
    </row>
    <row r="10" spans="1:6" x14ac:dyDescent="0.2">
      <c r="A10" s="7">
        <v>42489</v>
      </c>
      <c r="B10" s="8">
        <v>45</v>
      </c>
      <c r="C10" s="8">
        <v>298442.57</v>
      </c>
      <c r="D10" s="8">
        <v>159803.11183099999</v>
      </c>
      <c r="E10" s="8">
        <v>-10285.83</v>
      </c>
      <c r="F10" s="8">
        <v>12410.375872000001</v>
      </c>
    </row>
    <row r="11" spans="1:6" x14ac:dyDescent="0.2">
      <c r="A11" s="7">
        <v>42521</v>
      </c>
      <c r="B11" s="8">
        <v>45</v>
      </c>
      <c r="C11" s="8">
        <v>250377.18</v>
      </c>
      <c r="D11" s="8">
        <v>157992.07897999999</v>
      </c>
      <c r="E11" s="8">
        <v>-25026.345300000001</v>
      </c>
      <c r="F11" s="8">
        <v>19913.576525</v>
      </c>
    </row>
    <row r="12" spans="1:6" x14ac:dyDescent="0.2">
      <c r="A12" s="7">
        <v>42551</v>
      </c>
      <c r="B12" s="8">
        <v>45</v>
      </c>
      <c r="C12" s="8">
        <v>280548.65999999997</v>
      </c>
      <c r="D12" s="8">
        <v>159060.47458899999</v>
      </c>
      <c r="E12" s="8">
        <v>-25446.512500000001</v>
      </c>
      <c r="F12" s="8">
        <v>12061.674360000001</v>
      </c>
    </row>
    <row r="13" spans="1:6" x14ac:dyDescent="0.2">
      <c r="A13" s="7">
        <v>42580</v>
      </c>
      <c r="B13" s="8">
        <v>45</v>
      </c>
      <c r="C13" s="8">
        <v>283517.38</v>
      </c>
      <c r="D13" s="8">
        <v>158083.52470400001</v>
      </c>
      <c r="E13" s="8">
        <v>-25041.297500000001</v>
      </c>
      <c r="F13" s="8">
        <v>11369.868181</v>
      </c>
    </row>
    <row r="14" spans="1:6" x14ac:dyDescent="0.2">
      <c r="A14" s="7">
        <v>42613</v>
      </c>
      <c r="B14" s="8">
        <v>46</v>
      </c>
      <c r="C14" s="8">
        <v>277857.89</v>
      </c>
      <c r="D14" s="8">
        <v>143222.29287999999</v>
      </c>
      <c r="E14" s="8">
        <v>-24296.458299999998</v>
      </c>
      <c r="F14" s="8">
        <v>15796.732672</v>
      </c>
    </row>
    <row r="15" spans="1:6" x14ac:dyDescent="0.2">
      <c r="A15" s="7">
        <v>42643</v>
      </c>
      <c r="B15" s="8">
        <v>45</v>
      </c>
      <c r="C15" s="8">
        <v>309928.18</v>
      </c>
      <c r="D15" s="8">
        <v>142965.62385599999</v>
      </c>
      <c r="E15" s="8">
        <v>-23881.239699999998</v>
      </c>
      <c r="F15" s="8">
        <v>16479.174878000002</v>
      </c>
    </row>
    <row r="16" spans="1:6" x14ac:dyDescent="0.2">
      <c r="A16" s="7">
        <v>42674</v>
      </c>
      <c r="B16" s="8">
        <v>46</v>
      </c>
      <c r="C16" s="8">
        <v>321561.71000000002</v>
      </c>
      <c r="D16" s="8">
        <v>142977.61279000001</v>
      </c>
      <c r="E16" s="8">
        <v>-24035.745200000001</v>
      </c>
      <c r="F16" s="8">
        <v>16684.286821999998</v>
      </c>
    </row>
    <row r="17" spans="1:28" x14ac:dyDescent="0.2">
      <c r="A17" s="7">
        <v>42704</v>
      </c>
      <c r="B17" s="8">
        <v>48</v>
      </c>
      <c r="C17" s="8">
        <v>362945.22</v>
      </c>
      <c r="D17" s="8">
        <v>162381.67275600001</v>
      </c>
      <c r="E17" s="8">
        <v>-15799.5321</v>
      </c>
      <c r="F17" s="8">
        <v>26660.908289999999</v>
      </c>
    </row>
    <row r="18" spans="1:28" x14ac:dyDescent="0.2">
      <c r="A18" s="7">
        <v>42734</v>
      </c>
      <c r="B18" s="8">
        <v>50</v>
      </c>
      <c r="C18" s="8">
        <v>366570.37</v>
      </c>
      <c r="D18" s="8">
        <v>171486.03608799999</v>
      </c>
      <c r="E18" s="8">
        <v>-19305.333999999999</v>
      </c>
      <c r="F18" s="8">
        <v>24367.004505000001</v>
      </c>
    </row>
    <row r="19" spans="1:28" x14ac:dyDescent="0.2">
      <c r="A19" s="7">
        <v>42766</v>
      </c>
      <c r="B19" s="8">
        <v>50</v>
      </c>
      <c r="C19" s="8">
        <v>430386.31</v>
      </c>
      <c r="D19" s="8">
        <v>175626.675327</v>
      </c>
      <c r="E19" s="8">
        <v>-24517.011900000001</v>
      </c>
      <c r="F19" s="8">
        <v>26208.749685999999</v>
      </c>
    </row>
    <row r="20" spans="1:28" x14ac:dyDescent="0.2">
      <c r="A20" s="7">
        <v>42794</v>
      </c>
      <c r="B20" s="8">
        <v>51</v>
      </c>
      <c r="C20" s="8">
        <v>411251.02</v>
      </c>
      <c r="D20" s="8">
        <v>186159.599617</v>
      </c>
      <c r="E20" s="8">
        <v>12819.5756</v>
      </c>
      <c r="F20" s="8">
        <v>26891.293312999998</v>
      </c>
    </row>
    <row r="21" spans="1:28" x14ac:dyDescent="0.2">
      <c r="A21" s="7">
        <v>42825</v>
      </c>
      <c r="B21" s="8">
        <v>52</v>
      </c>
      <c r="C21" s="8">
        <v>392398.43</v>
      </c>
      <c r="D21" s="8">
        <v>185764.48617700001</v>
      </c>
      <c r="E21" s="8">
        <v>10932.307699999999</v>
      </c>
      <c r="F21" s="8">
        <v>26932.89141</v>
      </c>
    </row>
    <row r="22" spans="1:28" x14ac:dyDescent="0.2">
      <c r="A22" s="7">
        <v>42853</v>
      </c>
      <c r="B22" s="8">
        <v>52</v>
      </c>
      <c r="C22" s="8">
        <v>374842.34</v>
      </c>
      <c r="D22" s="8">
        <v>190206.79162900001</v>
      </c>
      <c r="E22" s="8">
        <v>7313.3554000000004</v>
      </c>
      <c r="F22" s="8">
        <v>26920.365007</v>
      </c>
    </row>
    <row r="23" spans="1:28" x14ac:dyDescent="0.2">
      <c r="A23" s="7">
        <v>42886</v>
      </c>
      <c r="B23" s="8">
        <v>51</v>
      </c>
      <c r="C23" s="8">
        <v>374820.1</v>
      </c>
      <c r="D23" s="8">
        <v>193237.78292200001</v>
      </c>
      <c r="E23" s="8">
        <v>11176.2706</v>
      </c>
      <c r="F23" s="8">
        <v>25625.396029</v>
      </c>
    </row>
    <row r="24" spans="1:28" x14ac:dyDescent="0.2">
      <c r="A24" s="7">
        <v>42916</v>
      </c>
      <c r="B24" s="8">
        <v>51</v>
      </c>
      <c r="C24" s="8">
        <v>378592.11</v>
      </c>
      <c r="D24" s="8">
        <v>192621.26286700001</v>
      </c>
      <c r="E24" s="8">
        <v>10467.9293</v>
      </c>
      <c r="F24" s="8">
        <v>23877.634087999999</v>
      </c>
    </row>
    <row r="25" spans="1:28" x14ac:dyDescent="0.2">
      <c r="A25" s="7">
        <v>42947</v>
      </c>
      <c r="B25" s="8">
        <v>51</v>
      </c>
      <c r="C25" s="8">
        <v>432832.71</v>
      </c>
      <c r="D25" s="8">
        <v>196204.455181</v>
      </c>
      <c r="E25" s="8">
        <v>10477.7593</v>
      </c>
      <c r="F25" s="8">
        <v>21799.744057</v>
      </c>
    </row>
    <row r="26" spans="1:28" x14ac:dyDescent="0.2">
      <c r="A26" s="7">
        <v>42978</v>
      </c>
      <c r="B26" s="8">
        <v>51</v>
      </c>
      <c r="C26" s="8">
        <v>457494.06</v>
      </c>
      <c r="D26" s="8">
        <v>209119.91654800001</v>
      </c>
      <c r="E26" s="8">
        <v>20406.5779</v>
      </c>
      <c r="F26" s="8">
        <v>22245.473408999998</v>
      </c>
    </row>
    <row r="27" spans="1:28" x14ac:dyDescent="0.2">
      <c r="A27" s="7">
        <v>43007</v>
      </c>
      <c r="B27" s="8">
        <v>51</v>
      </c>
      <c r="C27" s="8">
        <v>435368.27</v>
      </c>
      <c r="D27" s="8">
        <v>208841.91581800001</v>
      </c>
      <c r="E27" s="8">
        <v>20740.442899999998</v>
      </c>
      <c r="F27" s="8">
        <v>24030.904073999998</v>
      </c>
    </row>
    <row r="28" spans="1:28" ht="24" x14ac:dyDescent="0.2">
      <c r="A28" s="7">
        <v>43039</v>
      </c>
      <c r="B28" s="8">
        <v>52</v>
      </c>
      <c r="C28" s="8">
        <v>433854.6</v>
      </c>
      <c r="D28" s="8">
        <v>205946.520265</v>
      </c>
      <c r="E28" s="8">
        <v>21300.0821</v>
      </c>
      <c r="F28" s="8">
        <v>23694.091444000002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43069</v>
      </c>
      <c r="B29" s="8">
        <v>53</v>
      </c>
      <c r="C29" s="8">
        <v>436065.39</v>
      </c>
      <c r="D29" s="8">
        <v>208969.32116799999</v>
      </c>
      <c r="E29" s="8">
        <v>24347.182799999999</v>
      </c>
      <c r="F29" s="8">
        <v>24073.198334000001</v>
      </c>
      <c r="H29" s="5" t="s">
        <v>263</v>
      </c>
      <c r="I29" s="5">
        <v>46.84</v>
      </c>
      <c r="J29" s="8">
        <v>127430</v>
      </c>
      <c r="K29" s="10">
        <v>44246.527778000003</v>
      </c>
      <c r="L29" s="10">
        <v>9084.7999999999993</v>
      </c>
      <c r="M29" s="6">
        <v>14.026726</v>
      </c>
      <c r="N29" s="10">
        <v>7653.4534530000001</v>
      </c>
      <c r="O29" s="6">
        <v>16.649999999999999</v>
      </c>
      <c r="P29" s="10">
        <v>-1431.3465470000001</v>
      </c>
      <c r="Q29" s="6">
        <v>-3.2349353010000002</v>
      </c>
      <c r="S29" s="7">
        <v>43453</v>
      </c>
      <c r="T29" s="5">
        <v>63</v>
      </c>
      <c r="U29" s="8">
        <v>468555.3</v>
      </c>
      <c r="V29" s="10">
        <v>235958.98920899999</v>
      </c>
      <c r="W29" s="10">
        <v>34688.428899999999</v>
      </c>
      <c r="X29" s="6">
        <v>13.507539</v>
      </c>
      <c r="Y29" s="10">
        <v>34599.690949999997</v>
      </c>
      <c r="Z29" s="6">
        <v>13.542182</v>
      </c>
      <c r="AA29" s="10">
        <v>-88.737949999999998</v>
      </c>
      <c r="AB29" s="6">
        <v>-3.7607361499999999E-2</v>
      </c>
    </row>
    <row r="30" spans="1:28" x14ac:dyDescent="0.2">
      <c r="A30" s="7">
        <v>43098</v>
      </c>
      <c r="B30" s="8">
        <v>53</v>
      </c>
      <c r="C30" s="8">
        <v>490937.37</v>
      </c>
      <c r="D30" s="8">
        <v>210786.46758600001</v>
      </c>
      <c r="E30" s="8">
        <v>24155.6158</v>
      </c>
      <c r="F30" s="8">
        <v>25194.688382</v>
      </c>
      <c r="H30" s="5" t="s">
        <v>264</v>
      </c>
      <c r="I30" s="5">
        <v>54.63</v>
      </c>
      <c r="J30" s="8">
        <v>127850</v>
      </c>
      <c r="K30" s="10">
        <v>44238.754325000002</v>
      </c>
      <c r="L30" s="10">
        <v>7815.6</v>
      </c>
      <c r="M30" s="6">
        <v>16.358308999999998</v>
      </c>
      <c r="N30" s="10">
        <v>7574.0521330000001</v>
      </c>
      <c r="O30" s="6">
        <v>16.88</v>
      </c>
      <c r="P30" s="10">
        <v>-241.547867</v>
      </c>
      <c r="Q30" s="6">
        <v>-0.54600964919999995</v>
      </c>
      <c r="S30" s="7">
        <v>43454</v>
      </c>
      <c r="T30" s="5">
        <v>63</v>
      </c>
      <c r="U30" s="8">
        <v>468290.75</v>
      </c>
      <c r="V30" s="10">
        <v>237624.19833099999</v>
      </c>
      <c r="W30" s="10">
        <v>34688.428899999999</v>
      </c>
      <c r="X30" s="6">
        <v>13.499912</v>
      </c>
      <c r="Y30" s="10">
        <v>34605.496454</v>
      </c>
      <c r="Z30" s="6">
        <v>13.532265000000001</v>
      </c>
      <c r="AA30" s="10">
        <v>-82.932445999999999</v>
      </c>
      <c r="AB30" s="6">
        <v>-3.49006735E-2</v>
      </c>
    </row>
    <row r="31" spans="1:28" x14ac:dyDescent="0.2">
      <c r="A31" s="7">
        <v>43131</v>
      </c>
      <c r="B31" s="8">
        <v>55</v>
      </c>
      <c r="C31" s="8">
        <v>580069.78</v>
      </c>
      <c r="D31" s="8">
        <v>218107.299837</v>
      </c>
      <c r="E31" s="8">
        <v>31433.235100000002</v>
      </c>
      <c r="F31" s="8">
        <v>35576.193742000003</v>
      </c>
      <c r="H31" s="5" t="s">
        <v>265</v>
      </c>
      <c r="I31" s="5">
        <v>58.48</v>
      </c>
      <c r="J31" s="8">
        <v>98290</v>
      </c>
      <c r="K31" s="10">
        <v>41298.319327999998</v>
      </c>
      <c r="L31" s="10">
        <v>13305.6</v>
      </c>
      <c r="M31" s="6">
        <v>7.3871149999999997</v>
      </c>
      <c r="N31" s="10">
        <v>9636.2745099999993</v>
      </c>
      <c r="O31" s="6">
        <v>10.199999999999999</v>
      </c>
      <c r="P31" s="10">
        <v>-3669.3254900000002</v>
      </c>
      <c r="Q31" s="6">
        <v>-8.8849269168999996</v>
      </c>
      <c r="S31" s="7">
        <v>43455</v>
      </c>
      <c r="T31" s="5">
        <v>63</v>
      </c>
      <c r="U31" s="8">
        <v>467987.41</v>
      </c>
      <c r="V31" s="10">
        <v>236877.56511</v>
      </c>
      <c r="W31" s="10">
        <v>34688.428899999999</v>
      </c>
      <c r="X31" s="6">
        <v>13.491168</v>
      </c>
      <c r="Y31" s="10">
        <v>34595.509720000002</v>
      </c>
      <c r="Z31" s="6">
        <v>13.527403</v>
      </c>
      <c r="AA31" s="10">
        <v>-92.919179999999997</v>
      </c>
      <c r="AB31" s="6">
        <v>-3.9226669899999997E-2</v>
      </c>
    </row>
    <row r="32" spans="1:28" x14ac:dyDescent="0.2">
      <c r="A32" s="7">
        <v>43159</v>
      </c>
      <c r="B32" s="8">
        <v>55</v>
      </c>
      <c r="C32" s="8">
        <v>552842.28</v>
      </c>
      <c r="D32" s="8">
        <v>225401.69451</v>
      </c>
      <c r="E32" s="8">
        <v>34621.852899999998</v>
      </c>
      <c r="F32" s="8">
        <v>35373.822145999999</v>
      </c>
      <c r="H32" s="5" t="s">
        <v>266</v>
      </c>
      <c r="I32" s="5">
        <v>13.22</v>
      </c>
      <c r="J32" s="8">
        <v>69240</v>
      </c>
      <c r="K32" s="10">
        <v>35507.692307999998</v>
      </c>
      <c r="L32" s="10">
        <v>3563.2</v>
      </c>
      <c r="M32" s="6">
        <v>19.431971000000001</v>
      </c>
      <c r="N32" s="10">
        <v>8831.6326530000006</v>
      </c>
      <c r="O32" s="6">
        <v>7.84</v>
      </c>
      <c r="P32" s="10">
        <v>5268.4326529999998</v>
      </c>
      <c r="Q32" s="6">
        <v>14.8374403141</v>
      </c>
      <c r="S32" s="7">
        <v>43458</v>
      </c>
      <c r="T32" s="5">
        <v>63</v>
      </c>
      <c r="U32" s="8">
        <v>461099.14</v>
      </c>
      <c r="V32" s="10">
        <v>236403.97458400001</v>
      </c>
      <c r="W32" s="10">
        <v>34688.428899999999</v>
      </c>
      <c r="X32" s="6">
        <v>13.292592000000001</v>
      </c>
      <c r="Y32" s="10">
        <v>34609.868283000003</v>
      </c>
      <c r="Z32" s="6">
        <v>13.322765</v>
      </c>
      <c r="AA32" s="10">
        <v>-78.560616999999993</v>
      </c>
      <c r="AB32" s="6">
        <v>-3.32315127E-2</v>
      </c>
    </row>
    <row r="33" spans="1:28" x14ac:dyDescent="0.2">
      <c r="A33" s="7">
        <v>43189</v>
      </c>
      <c r="B33" s="8">
        <v>55</v>
      </c>
      <c r="C33" s="8">
        <v>534825.12</v>
      </c>
      <c r="D33" s="8">
        <v>226517.824834</v>
      </c>
      <c r="E33" s="8">
        <v>37693.654699999999</v>
      </c>
      <c r="F33" s="8">
        <v>38553.529901000002</v>
      </c>
      <c r="H33" s="5" t="s">
        <v>267</v>
      </c>
      <c r="I33" s="5">
        <v>8.5500000000000007</v>
      </c>
      <c r="J33" s="8">
        <v>7520</v>
      </c>
      <c r="K33" s="10">
        <v>12965.517241</v>
      </c>
      <c r="L33" s="10">
        <v>668.43520000000001</v>
      </c>
      <c r="M33" s="6">
        <v>11.250156</v>
      </c>
      <c r="N33" s="10">
        <v>668.43520000000001</v>
      </c>
      <c r="O33" s="6">
        <v>11.250156</v>
      </c>
      <c r="P33" s="10">
        <v>0</v>
      </c>
      <c r="Q33" s="6">
        <v>0</v>
      </c>
      <c r="S33" s="7">
        <v>43459</v>
      </c>
      <c r="T33" s="5">
        <v>63</v>
      </c>
      <c r="U33" s="8">
        <v>461099.14</v>
      </c>
      <c r="V33" s="10">
        <v>236403.97458400001</v>
      </c>
      <c r="W33" s="10">
        <v>34688.428899999999</v>
      </c>
      <c r="X33" s="6">
        <v>13.292592000000001</v>
      </c>
      <c r="Y33" s="10">
        <v>34609.868283000003</v>
      </c>
      <c r="Z33" s="6">
        <v>13.322765</v>
      </c>
      <c r="AA33" s="10">
        <v>-78.560616999999993</v>
      </c>
      <c r="AB33" s="6">
        <v>-3.32315127E-2</v>
      </c>
    </row>
    <row r="34" spans="1:28" x14ac:dyDescent="0.2">
      <c r="A34" s="7">
        <v>43220</v>
      </c>
      <c r="B34" s="8">
        <v>59</v>
      </c>
      <c r="C34" s="8">
        <v>546594.67000000004</v>
      </c>
      <c r="D34" s="8">
        <v>224923.49393699999</v>
      </c>
      <c r="E34" s="8">
        <v>35486.794900000001</v>
      </c>
      <c r="F34" s="8">
        <v>38461.846576000004</v>
      </c>
      <c r="H34" s="5" t="s">
        <v>268</v>
      </c>
      <c r="I34" s="5">
        <v>17.100000000000001</v>
      </c>
      <c r="J34" s="8">
        <v>9430</v>
      </c>
      <c r="K34" s="10">
        <v>9525.2525249999999</v>
      </c>
      <c r="L34" s="10">
        <v>1213.3440000000001</v>
      </c>
      <c r="M34" s="6">
        <v>7.7719100000000001</v>
      </c>
      <c r="N34" s="10">
        <v>1099.067599</v>
      </c>
      <c r="O34" s="6">
        <v>8.58</v>
      </c>
      <c r="P34" s="10">
        <v>-114.27640100000001</v>
      </c>
      <c r="Q34" s="6">
        <v>-1.1997204340000001</v>
      </c>
      <c r="S34" s="7">
        <v>43460</v>
      </c>
      <c r="T34" s="5">
        <v>63</v>
      </c>
      <c r="U34" s="8">
        <v>479682.82</v>
      </c>
      <c r="V34" s="10">
        <v>236816.02269899999</v>
      </c>
      <c r="W34" s="10">
        <v>34688.428899999999</v>
      </c>
      <c r="X34" s="6">
        <v>13.828324</v>
      </c>
      <c r="Y34" s="10">
        <v>34603.593400999998</v>
      </c>
      <c r="Z34" s="6">
        <v>13.862226</v>
      </c>
      <c r="AA34" s="10">
        <v>-84.835498999999999</v>
      </c>
      <c r="AB34" s="6">
        <v>-3.5823378099999997E-2</v>
      </c>
    </row>
    <row r="35" spans="1:28" x14ac:dyDescent="0.2">
      <c r="A35" s="7">
        <v>43251</v>
      </c>
      <c r="B35" s="8">
        <v>60</v>
      </c>
      <c r="C35" s="8">
        <v>563963.93000000005</v>
      </c>
      <c r="D35" s="8">
        <v>226443.05969600001</v>
      </c>
      <c r="E35" s="8">
        <v>35343.797299999998</v>
      </c>
      <c r="F35" s="8">
        <v>39519.761601999999</v>
      </c>
      <c r="H35" s="5" t="s">
        <v>269</v>
      </c>
      <c r="I35" s="5">
        <v>9.09</v>
      </c>
      <c r="J35" s="8">
        <v>882.55</v>
      </c>
      <c r="K35" s="10">
        <v>4903.0555560000003</v>
      </c>
      <c r="L35" s="10">
        <v>261.1721</v>
      </c>
      <c r="M35" s="6">
        <v>3.3791890000000002</v>
      </c>
      <c r="N35" s="10">
        <v>261.1721</v>
      </c>
      <c r="O35" s="6">
        <v>3.3791890000000002</v>
      </c>
      <c r="P35" s="10">
        <v>0</v>
      </c>
      <c r="Q35" s="6">
        <v>0</v>
      </c>
      <c r="S35" s="7">
        <v>43461</v>
      </c>
      <c r="T35" s="5">
        <v>64</v>
      </c>
      <c r="U35" s="8">
        <v>471425.27</v>
      </c>
      <c r="V35" s="10">
        <v>236189.36519700001</v>
      </c>
      <c r="W35" s="10">
        <v>33163.902000000002</v>
      </c>
      <c r="X35" s="6">
        <v>14.215012</v>
      </c>
      <c r="Y35" s="10">
        <v>34806.886700000003</v>
      </c>
      <c r="Z35" s="6">
        <v>13.544022999999999</v>
      </c>
      <c r="AA35" s="10">
        <v>1642.9847</v>
      </c>
      <c r="AB35" s="6">
        <v>0.69562179430000004</v>
      </c>
    </row>
    <row r="36" spans="1:28" x14ac:dyDescent="0.2">
      <c r="A36" s="7">
        <v>43280</v>
      </c>
      <c r="B36" s="8">
        <v>58</v>
      </c>
      <c r="C36" s="8">
        <v>500381.68</v>
      </c>
      <c r="D36" s="8">
        <v>221757.543412</v>
      </c>
      <c r="E36" s="8">
        <v>31123.446199999998</v>
      </c>
      <c r="F36" s="8">
        <v>35196.613426000004</v>
      </c>
      <c r="H36" s="5" t="s">
        <v>270</v>
      </c>
      <c r="I36" s="5">
        <v>73.11</v>
      </c>
      <c r="J36" s="8">
        <v>1150</v>
      </c>
      <c r="K36" s="10">
        <v>2395.833333</v>
      </c>
      <c r="L36" s="10">
        <v>287.51159999999999</v>
      </c>
      <c r="M36" s="6">
        <v>3.9998390000000001</v>
      </c>
      <c r="N36" s="10">
        <v>198.961938</v>
      </c>
      <c r="O36" s="6">
        <v>5.78</v>
      </c>
      <c r="P36" s="10">
        <v>-88.549661999999998</v>
      </c>
      <c r="Q36" s="6">
        <v>-3.695985904</v>
      </c>
      <c r="S36" s="7">
        <v>43462</v>
      </c>
      <c r="T36" s="5">
        <v>63</v>
      </c>
      <c r="U36" s="8">
        <v>470715.28</v>
      </c>
      <c r="V36" s="10">
        <v>238131.84879600001</v>
      </c>
      <c r="W36" s="10">
        <v>34226.438999999998</v>
      </c>
      <c r="X36" s="6">
        <v>13.752973000000001</v>
      </c>
      <c r="Y36" s="10">
        <v>35825.506706</v>
      </c>
      <c r="Z36" s="6">
        <v>13.139110000000001</v>
      </c>
      <c r="AA36" s="10">
        <v>1599.067706</v>
      </c>
      <c r="AB36" s="6">
        <v>0.67150518270000004</v>
      </c>
    </row>
    <row r="37" spans="1:28" x14ac:dyDescent="0.2">
      <c r="A37" s="7">
        <v>43286</v>
      </c>
      <c r="B37" s="8">
        <v>37</v>
      </c>
      <c r="C37" s="8">
        <v>485219.56</v>
      </c>
      <c r="D37" s="8">
        <v>219205.218612</v>
      </c>
      <c r="E37" s="8">
        <v>30635.038199999999</v>
      </c>
      <c r="F37" s="8">
        <v>34787.762649999997</v>
      </c>
      <c r="H37" s="5" t="s">
        <v>271</v>
      </c>
      <c r="I37" s="5">
        <v>8.6</v>
      </c>
      <c r="J37" s="8">
        <v>1150</v>
      </c>
      <c r="K37" s="10">
        <v>2346.938776</v>
      </c>
      <c r="L37" s="10">
        <v>-92.011499999999998</v>
      </c>
      <c r="M37" s="6">
        <v>-12.498438</v>
      </c>
      <c r="N37" s="10">
        <v>29.018419999999999</v>
      </c>
      <c r="O37" s="6">
        <v>39.630000000000003</v>
      </c>
      <c r="P37" s="10">
        <v>121.02992</v>
      </c>
      <c r="Q37" s="6">
        <v>5.1569270425999996</v>
      </c>
      <c r="S37" s="7">
        <v>43465</v>
      </c>
      <c r="T37" s="5">
        <v>63</v>
      </c>
      <c r="U37" s="8">
        <v>474354.23</v>
      </c>
      <c r="V37" s="10">
        <v>237237.947182</v>
      </c>
      <c r="W37" s="10">
        <v>34226.438999999998</v>
      </c>
      <c r="X37" s="6">
        <v>13.859292999999999</v>
      </c>
      <c r="Y37" s="10">
        <v>35865.200584999999</v>
      </c>
      <c r="Z37" s="6">
        <v>13.22603</v>
      </c>
      <c r="AA37" s="10">
        <v>1638.761585</v>
      </c>
      <c r="AB37" s="6">
        <v>0.69076705660000004</v>
      </c>
    </row>
    <row r="38" spans="1:28" x14ac:dyDescent="0.2">
      <c r="A38" s="7">
        <v>43343</v>
      </c>
      <c r="B38" s="8">
        <v>59</v>
      </c>
      <c r="C38" s="8">
        <v>472005.83</v>
      </c>
      <c r="D38" s="8">
        <v>231464.302628</v>
      </c>
      <c r="E38" s="8">
        <v>32912.524100000002</v>
      </c>
      <c r="F38" s="8">
        <v>33110.146698999997</v>
      </c>
      <c r="H38" s="5" t="s">
        <v>272</v>
      </c>
      <c r="I38" s="5">
        <v>8.3699999999999992</v>
      </c>
      <c r="J38" s="8">
        <v>2320</v>
      </c>
      <c r="K38" s="10">
        <v>2148.1481480000002</v>
      </c>
      <c r="L38" s="10">
        <v>793.93600000000004</v>
      </c>
      <c r="M38" s="6">
        <v>2.9221499999999998</v>
      </c>
      <c r="N38" s="10">
        <v>218.66164000000001</v>
      </c>
      <c r="O38" s="6">
        <v>10.61</v>
      </c>
      <c r="P38" s="10">
        <v>-575.27436</v>
      </c>
      <c r="Q38" s="6">
        <v>-26.780013312099999</v>
      </c>
      <c r="S38" s="7">
        <v>43466</v>
      </c>
      <c r="T38" s="5">
        <v>63</v>
      </c>
      <c r="U38" s="8">
        <v>474354.23</v>
      </c>
      <c r="V38" s="10">
        <v>237237.947182</v>
      </c>
      <c r="W38" s="10">
        <v>34226.438999999998</v>
      </c>
      <c r="X38" s="6">
        <v>13.859292999999999</v>
      </c>
      <c r="Y38" s="10">
        <v>35865.200584999999</v>
      </c>
      <c r="Z38" s="6">
        <v>13.22603</v>
      </c>
      <c r="AA38" s="10">
        <v>1638.761585</v>
      </c>
      <c r="AB38" s="6">
        <v>0.69076705660000004</v>
      </c>
    </row>
    <row r="39" spans="1:28" x14ac:dyDescent="0.2">
      <c r="A39" s="7">
        <v>43371</v>
      </c>
      <c r="B39" s="8">
        <v>61</v>
      </c>
      <c r="C39" s="8">
        <v>497423.85</v>
      </c>
      <c r="D39" s="8">
        <v>231727.35456499999</v>
      </c>
      <c r="E39" s="8">
        <v>35646.353900000002</v>
      </c>
      <c r="F39" s="8">
        <v>34655.692357</v>
      </c>
      <c r="H39" s="5" t="s">
        <v>273</v>
      </c>
      <c r="I39" s="5">
        <v>10.98</v>
      </c>
      <c r="J39" s="8">
        <v>1450</v>
      </c>
      <c r="K39" s="10">
        <v>2042.2535210000001</v>
      </c>
      <c r="L39" s="10">
        <v>437.68130000000002</v>
      </c>
      <c r="M39" s="6">
        <v>3.312913</v>
      </c>
      <c r="N39" s="10">
        <v>109.599395</v>
      </c>
      <c r="O39" s="6">
        <v>13.23</v>
      </c>
      <c r="P39" s="10">
        <v>-328.08190500000001</v>
      </c>
      <c r="Q39" s="6">
        <v>-16.064700160499999</v>
      </c>
      <c r="S39" s="7">
        <v>43467</v>
      </c>
      <c r="T39" s="5">
        <v>63</v>
      </c>
      <c r="U39" s="8">
        <v>471839.42</v>
      </c>
      <c r="V39" s="10">
        <v>237870.48590199999</v>
      </c>
      <c r="W39" s="10">
        <v>34226.438999999998</v>
      </c>
      <c r="X39" s="6">
        <v>13.785817</v>
      </c>
      <c r="Y39" s="10">
        <v>35824.665553999999</v>
      </c>
      <c r="Z39" s="6">
        <v>13.170798</v>
      </c>
      <c r="AA39" s="10">
        <v>1598.2265540000001</v>
      </c>
      <c r="AB39" s="6">
        <v>0.67188938890000005</v>
      </c>
    </row>
    <row r="40" spans="1:28" x14ac:dyDescent="0.2">
      <c r="A40" s="7">
        <v>43404</v>
      </c>
      <c r="B40" s="8">
        <v>62</v>
      </c>
      <c r="C40" s="8">
        <v>474574.06</v>
      </c>
      <c r="D40" s="8">
        <v>235151.832318</v>
      </c>
      <c r="E40" s="8">
        <v>36591.337899999999</v>
      </c>
      <c r="F40" s="8">
        <v>35930.350740000002</v>
      </c>
      <c r="H40" s="5" t="s">
        <v>274</v>
      </c>
      <c r="I40" s="5">
        <v>0.93</v>
      </c>
      <c r="J40" s="8">
        <v>151.65</v>
      </c>
      <c r="K40" s="10">
        <v>1895.625</v>
      </c>
      <c r="L40" s="10">
        <v>-333.59649999999999</v>
      </c>
      <c r="M40" s="6">
        <v>-0.45459100000000002</v>
      </c>
      <c r="N40" s="10">
        <v>-333.59649999999999</v>
      </c>
      <c r="O40" s="6">
        <v>-0.45459100000000002</v>
      </c>
      <c r="P40" s="10">
        <v>0</v>
      </c>
      <c r="Q40" s="6">
        <v>0</v>
      </c>
      <c r="S40" s="7">
        <v>43468</v>
      </c>
      <c r="T40" s="5">
        <v>63</v>
      </c>
      <c r="U40" s="8">
        <v>457913.19</v>
      </c>
      <c r="V40" s="10">
        <v>237505.448943</v>
      </c>
      <c r="W40" s="10">
        <v>34226.438999999998</v>
      </c>
      <c r="X40" s="6">
        <v>13.378932000000001</v>
      </c>
      <c r="Y40" s="10">
        <v>35895.067278000002</v>
      </c>
      <c r="Z40" s="6">
        <v>12.756995</v>
      </c>
      <c r="AA40" s="10">
        <v>1668.6282779999999</v>
      </c>
      <c r="AB40" s="6">
        <v>0.70256420880000003</v>
      </c>
    </row>
    <row r="41" spans="1:28" x14ac:dyDescent="0.2">
      <c r="A41" s="7">
        <v>43434</v>
      </c>
      <c r="B41" s="8">
        <v>62</v>
      </c>
      <c r="C41" s="8">
        <v>467794.37</v>
      </c>
      <c r="D41" s="8">
        <v>236292.049188</v>
      </c>
      <c r="E41" s="8">
        <v>35883.452499999999</v>
      </c>
      <c r="F41" s="8">
        <v>37043.129453000001</v>
      </c>
      <c r="H41" s="5" t="s">
        <v>275</v>
      </c>
      <c r="I41" s="5">
        <v>1.73</v>
      </c>
      <c r="J41" s="8">
        <v>241.09</v>
      </c>
      <c r="K41" s="10">
        <v>1722.0714290000001</v>
      </c>
      <c r="L41" s="10">
        <v>-86.403199999999998</v>
      </c>
      <c r="M41" s="6">
        <v>-2.7902900000000002</v>
      </c>
      <c r="N41" s="10">
        <v>-86.403199999999998</v>
      </c>
      <c r="O41" s="6">
        <v>-2.7902900000000002</v>
      </c>
      <c r="P41" s="10">
        <v>0</v>
      </c>
      <c r="Q41" s="6">
        <v>0</v>
      </c>
      <c r="S41" s="7">
        <v>43469</v>
      </c>
      <c r="T41" s="5">
        <v>63</v>
      </c>
      <c r="U41" s="8">
        <v>486685.16</v>
      </c>
      <c r="V41" s="10">
        <v>237109.95438800001</v>
      </c>
      <c r="W41" s="10">
        <v>34226.438999999998</v>
      </c>
      <c r="X41" s="6">
        <v>14.219568000000001</v>
      </c>
      <c r="Y41" s="10">
        <v>35890.738708999997</v>
      </c>
      <c r="Z41" s="6">
        <v>13.560188</v>
      </c>
      <c r="AA41" s="10">
        <v>1664.2997089999999</v>
      </c>
      <c r="AB41" s="6">
        <v>0.70191051800000004</v>
      </c>
    </row>
    <row r="42" spans="1:28" x14ac:dyDescent="0.2">
      <c r="A42" s="7">
        <v>43465</v>
      </c>
      <c r="B42" s="8">
        <v>63</v>
      </c>
      <c r="C42" s="8">
        <v>474354.23</v>
      </c>
      <c r="D42" s="8">
        <v>237237.947182</v>
      </c>
      <c r="E42" s="8">
        <v>34226.438999999998</v>
      </c>
      <c r="F42" s="8">
        <v>35865.200585999999</v>
      </c>
      <c r="H42" s="5" t="s">
        <v>276</v>
      </c>
      <c r="I42" s="5">
        <v>22.93</v>
      </c>
      <c r="J42" s="8">
        <v>1830</v>
      </c>
      <c r="K42" s="10">
        <v>1537.815126</v>
      </c>
      <c r="L42" s="10">
        <v>53.378900000000002</v>
      </c>
      <c r="M42" s="6">
        <v>34.283208999999999</v>
      </c>
      <c r="N42" s="10">
        <v>126.29399600000001</v>
      </c>
      <c r="O42" s="6">
        <v>14.49</v>
      </c>
      <c r="P42" s="10">
        <v>72.915096000000005</v>
      </c>
      <c r="Q42" s="6">
        <v>4.7414734465999997</v>
      </c>
      <c r="S42" s="7">
        <v>43472</v>
      </c>
      <c r="T42" s="5">
        <v>62</v>
      </c>
      <c r="U42" s="8">
        <v>445075.84</v>
      </c>
      <c r="V42" s="10">
        <v>237997.259253</v>
      </c>
      <c r="W42" s="10">
        <v>31983.9221</v>
      </c>
      <c r="X42" s="6">
        <v>13.915611999999999</v>
      </c>
      <c r="Y42" s="10">
        <v>31917.578171000001</v>
      </c>
      <c r="Z42" s="6">
        <v>13.944537</v>
      </c>
      <c r="AA42" s="10">
        <v>-66.343929000000003</v>
      </c>
      <c r="AB42" s="6">
        <v>-2.7875921599999999E-2</v>
      </c>
    </row>
    <row r="43" spans="1:28" x14ac:dyDescent="0.2">
      <c r="A43" s="7">
        <v>43496</v>
      </c>
      <c r="B43" s="8">
        <v>63</v>
      </c>
      <c r="C43" s="8">
        <v>473596.18</v>
      </c>
      <c r="D43" s="8">
        <v>237122.25263100001</v>
      </c>
      <c r="E43" s="8">
        <v>32113.896000000001</v>
      </c>
      <c r="F43" s="8">
        <v>33440.807290999997</v>
      </c>
      <c r="H43" s="5" t="s">
        <v>277</v>
      </c>
      <c r="I43" s="5">
        <v>5.69</v>
      </c>
      <c r="J43" s="8">
        <v>449.05</v>
      </c>
      <c r="K43" s="10">
        <v>1496.833333</v>
      </c>
      <c r="L43" s="10">
        <v>-322.78280000000001</v>
      </c>
      <c r="M43" s="6">
        <v>-1.3911830000000001</v>
      </c>
      <c r="N43" s="10">
        <v>-322.78280000000001</v>
      </c>
      <c r="O43" s="6">
        <v>-1.3911830000000001</v>
      </c>
      <c r="P43" s="10">
        <v>0</v>
      </c>
      <c r="Q43" s="6">
        <v>0</v>
      </c>
      <c r="S43" s="7">
        <v>43473</v>
      </c>
      <c r="T43" s="5">
        <v>62</v>
      </c>
      <c r="U43" s="8">
        <v>447965.35</v>
      </c>
      <c r="V43" s="10">
        <v>237725.28618200001</v>
      </c>
      <c r="W43" s="10">
        <v>31983.9221</v>
      </c>
      <c r="X43" s="6">
        <v>14.005953999999999</v>
      </c>
      <c r="Y43" s="10">
        <v>31918.310291999998</v>
      </c>
      <c r="Z43" s="6">
        <v>14.034744999999999</v>
      </c>
      <c r="AA43" s="10">
        <v>-65.611807999999996</v>
      </c>
      <c r="AB43" s="6">
        <v>-2.7599843900000001E-2</v>
      </c>
    </row>
    <row r="44" spans="1:28" x14ac:dyDescent="0.2">
      <c r="A44" s="7">
        <v>43524</v>
      </c>
      <c r="B44" s="8">
        <v>64</v>
      </c>
      <c r="C44" s="8">
        <v>486274.17</v>
      </c>
      <c r="D44" s="8">
        <v>239538.69583000001</v>
      </c>
      <c r="E44" s="8">
        <v>33826.504800000002</v>
      </c>
      <c r="F44" s="8">
        <v>35268.791620999997</v>
      </c>
      <c r="H44" s="5" t="s">
        <v>278</v>
      </c>
      <c r="I44" s="5">
        <v>59.04</v>
      </c>
      <c r="J44" s="8">
        <v>2020</v>
      </c>
      <c r="K44" s="10">
        <v>1474.4525550000001</v>
      </c>
      <c r="L44" s="10">
        <v>63.879199999999997</v>
      </c>
      <c r="M44" s="6">
        <v>31.622187</v>
      </c>
      <c r="N44" s="10">
        <v>128.498728</v>
      </c>
      <c r="O44" s="6">
        <v>15.72</v>
      </c>
      <c r="P44" s="10">
        <v>64.619528000000003</v>
      </c>
      <c r="Q44" s="6">
        <v>4.3826115344999996</v>
      </c>
      <c r="S44" s="7">
        <v>43474</v>
      </c>
      <c r="T44" s="5">
        <v>62</v>
      </c>
      <c r="U44" s="8">
        <v>453911.02</v>
      </c>
      <c r="V44" s="10">
        <v>237443.66858500001</v>
      </c>
      <c r="W44" s="10">
        <v>31983.9221</v>
      </c>
      <c r="X44" s="6">
        <v>14.191850000000001</v>
      </c>
      <c r="Y44" s="10">
        <v>31919.262761000002</v>
      </c>
      <c r="Z44" s="6">
        <v>14.220598000000001</v>
      </c>
      <c r="AA44" s="10">
        <v>-64.659339000000003</v>
      </c>
      <c r="AB44" s="6">
        <v>-2.7231443599999999E-2</v>
      </c>
    </row>
    <row r="45" spans="1:28" x14ac:dyDescent="0.2">
      <c r="A45" s="7">
        <v>43553</v>
      </c>
      <c r="B45" s="8">
        <v>63</v>
      </c>
      <c r="C45" s="8">
        <v>515790.59</v>
      </c>
      <c r="D45" s="8">
        <v>221127.69335099999</v>
      </c>
      <c r="E45" s="8">
        <v>39430.3675</v>
      </c>
      <c r="F45" s="8">
        <v>35899.637143</v>
      </c>
      <c r="H45" s="5" t="s">
        <v>279</v>
      </c>
      <c r="I45" s="5">
        <v>14.52</v>
      </c>
      <c r="J45" s="8">
        <v>392.62</v>
      </c>
      <c r="K45" s="10">
        <v>1454.148148</v>
      </c>
      <c r="L45" s="10">
        <v>101.4</v>
      </c>
      <c r="M45" s="6">
        <v>3.8719920000000001</v>
      </c>
      <c r="N45" s="10">
        <v>63.020867000000003</v>
      </c>
      <c r="O45" s="6">
        <v>6.23</v>
      </c>
      <c r="P45" s="10">
        <v>-38.379133000000003</v>
      </c>
      <c r="Q45" s="6">
        <v>-2.6392863255000001</v>
      </c>
      <c r="S45" s="7">
        <v>43475</v>
      </c>
      <c r="T45" s="5">
        <v>62</v>
      </c>
      <c r="U45" s="8">
        <v>442956.99</v>
      </c>
      <c r="V45" s="10">
        <v>237247.55249900001</v>
      </c>
      <c r="W45" s="10">
        <v>31983.9221</v>
      </c>
      <c r="X45" s="6">
        <v>13.849364</v>
      </c>
      <c r="Y45" s="10">
        <v>31917.990247999998</v>
      </c>
      <c r="Z45" s="6">
        <v>13.877972</v>
      </c>
      <c r="AA45" s="10">
        <v>-65.931852000000006</v>
      </c>
      <c r="AB45" s="6">
        <v>-2.77903192E-2</v>
      </c>
    </row>
    <row r="46" spans="1:28" x14ac:dyDescent="0.2">
      <c r="A46" s="7">
        <v>43585</v>
      </c>
      <c r="B46" s="8">
        <v>62</v>
      </c>
      <c r="C46" s="8">
        <v>493846.04</v>
      </c>
      <c r="D46" s="8">
        <v>220170.91108799999</v>
      </c>
      <c r="E46" s="8">
        <v>41329.528599999998</v>
      </c>
      <c r="F46" s="8">
        <v>36405.997374999999</v>
      </c>
      <c r="H46" s="5" t="s">
        <v>280</v>
      </c>
      <c r="I46" s="5">
        <v>20.74</v>
      </c>
      <c r="J46" s="8">
        <v>1080</v>
      </c>
      <c r="K46" s="10">
        <v>1421.0526319999999</v>
      </c>
      <c r="L46" s="10">
        <v>647.56709999999998</v>
      </c>
      <c r="M46" s="6">
        <v>1.667781</v>
      </c>
      <c r="N46" s="10">
        <v>191.82948500000001</v>
      </c>
      <c r="O46" s="6">
        <v>5.63</v>
      </c>
      <c r="P46" s="10">
        <v>-455.73761500000001</v>
      </c>
      <c r="Q46" s="6">
        <v>-32.070424766099997</v>
      </c>
      <c r="S46" s="7">
        <v>43476</v>
      </c>
      <c r="T46" s="5">
        <v>62</v>
      </c>
      <c r="U46" s="8">
        <v>438937.89</v>
      </c>
      <c r="V46" s="10">
        <v>238010.47466899999</v>
      </c>
      <c r="W46" s="10">
        <v>31983.9221</v>
      </c>
      <c r="X46" s="6">
        <v>13.723704</v>
      </c>
      <c r="Y46" s="10">
        <v>31925.412299</v>
      </c>
      <c r="Z46" s="6">
        <v>13.748856</v>
      </c>
      <c r="AA46" s="10">
        <v>-58.509801000000003</v>
      </c>
      <c r="AB46" s="6">
        <v>-2.4582867899999999E-2</v>
      </c>
    </row>
    <row r="47" spans="1:28" x14ac:dyDescent="0.2">
      <c r="A47" s="7">
        <v>43616</v>
      </c>
      <c r="B47" s="8">
        <v>63</v>
      </c>
      <c r="C47" s="8">
        <v>468391.82</v>
      </c>
      <c r="D47" s="8">
        <v>219801.42963500001</v>
      </c>
      <c r="E47" s="8">
        <v>37280.357199999999</v>
      </c>
      <c r="F47" s="8">
        <v>36629.075344999997</v>
      </c>
      <c r="H47" s="5" t="s">
        <v>281</v>
      </c>
      <c r="I47" s="5">
        <v>8.8000000000000007</v>
      </c>
      <c r="J47" s="8">
        <v>3530</v>
      </c>
      <c r="K47" s="10">
        <v>1378.90625</v>
      </c>
      <c r="L47" s="10">
        <v>80.334000000000003</v>
      </c>
      <c r="M47" s="6">
        <v>43.941544</v>
      </c>
      <c r="N47" s="10">
        <v>27.277645</v>
      </c>
      <c r="O47" s="6">
        <v>129.41</v>
      </c>
      <c r="P47" s="10">
        <v>-53.056355000000003</v>
      </c>
      <c r="Q47" s="6">
        <v>-3.8477130193</v>
      </c>
      <c r="S47" s="7">
        <v>43479</v>
      </c>
      <c r="T47" s="5">
        <v>63</v>
      </c>
      <c r="U47" s="8">
        <v>460244.11</v>
      </c>
      <c r="V47" s="10">
        <v>237850.93907200001</v>
      </c>
      <c r="W47" s="10">
        <v>32972.913699999997</v>
      </c>
      <c r="X47" s="6">
        <v>13.958247999999999</v>
      </c>
      <c r="Y47" s="10">
        <v>34205.585824000002</v>
      </c>
      <c r="Z47" s="6">
        <v>13.455232000000001</v>
      </c>
      <c r="AA47" s="10">
        <v>1232.6721239999999</v>
      </c>
      <c r="AB47" s="6">
        <v>0.51825404990000001</v>
      </c>
    </row>
    <row r="48" spans="1:28" x14ac:dyDescent="0.2">
      <c r="A48" s="7">
        <v>43627</v>
      </c>
      <c r="B48" s="8">
        <v>62</v>
      </c>
      <c r="C48" s="8">
        <v>497503.69</v>
      </c>
      <c r="D48" s="8">
        <v>220978.704986</v>
      </c>
      <c r="E48" s="8">
        <v>37652.715499999998</v>
      </c>
      <c r="F48" s="8">
        <v>36945.713016000002</v>
      </c>
      <c r="H48" s="5" t="s">
        <v>282</v>
      </c>
      <c r="I48" s="5">
        <v>59</v>
      </c>
      <c r="J48" s="8">
        <v>1230</v>
      </c>
      <c r="K48" s="10">
        <v>1205.882353</v>
      </c>
      <c r="L48" s="10">
        <v>5.1974999999999998</v>
      </c>
      <c r="M48" s="6">
        <v>236.65223700000001</v>
      </c>
      <c r="N48" s="10">
        <v>68.485523000000001</v>
      </c>
      <c r="O48" s="6">
        <v>17.96</v>
      </c>
      <c r="P48" s="10">
        <v>63.288023000000003</v>
      </c>
      <c r="Q48" s="6">
        <v>5.2482751099999998</v>
      </c>
      <c r="S48" s="7">
        <v>43480</v>
      </c>
      <c r="T48" s="5">
        <v>63</v>
      </c>
      <c r="U48" s="8">
        <v>461350.01</v>
      </c>
      <c r="V48" s="10">
        <v>239589.67425400001</v>
      </c>
      <c r="W48" s="10">
        <v>32972.913699999997</v>
      </c>
      <c r="X48" s="6">
        <v>13.991788</v>
      </c>
      <c r="Y48" s="10">
        <v>34175.042170000001</v>
      </c>
      <c r="Z48" s="6">
        <v>13.499618</v>
      </c>
      <c r="AA48" s="10">
        <v>1202.1284700000001</v>
      </c>
      <c r="AB48" s="6">
        <v>0.50174469060000004</v>
      </c>
    </row>
    <row r="49" spans="1:28" x14ac:dyDescent="0.2">
      <c r="A49" s="7">
        <v>43798</v>
      </c>
      <c r="B49" s="8">
        <v>57</v>
      </c>
      <c r="C49" s="8">
        <v>446843.25</v>
      </c>
      <c r="D49" s="8">
        <v>219091.407611</v>
      </c>
      <c r="E49" s="8">
        <v>37910.449800000002</v>
      </c>
      <c r="F49" s="8">
        <v>36554.052282999997</v>
      </c>
      <c r="H49" s="5" t="s">
        <v>283</v>
      </c>
      <c r="I49" s="5">
        <v>14.83</v>
      </c>
      <c r="J49" s="8">
        <v>4040</v>
      </c>
      <c r="K49" s="10">
        <v>887.91208800000004</v>
      </c>
      <c r="L49" s="10">
        <v>-19.083400000000001</v>
      </c>
      <c r="M49" s="6">
        <v>-211.70231699999999</v>
      </c>
      <c r="N49" s="10">
        <v>205.180295</v>
      </c>
      <c r="O49" s="6">
        <v>19.690000000000001</v>
      </c>
      <c r="P49" s="10">
        <v>224.26369500000001</v>
      </c>
      <c r="Q49" s="6">
        <v>25.257421046400001</v>
      </c>
      <c r="S49" s="7">
        <v>43481</v>
      </c>
      <c r="T49" s="5">
        <v>63</v>
      </c>
      <c r="U49" s="8">
        <v>461474.14</v>
      </c>
      <c r="V49" s="10">
        <v>238639.006467</v>
      </c>
      <c r="W49" s="10">
        <v>32972.913699999997</v>
      </c>
      <c r="X49" s="6">
        <v>13.995552</v>
      </c>
      <c r="Y49" s="10">
        <v>34176.051672000001</v>
      </c>
      <c r="Z49" s="6">
        <v>13.502851</v>
      </c>
      <c r="AA49" s="10">
        <v>1203.137972</v>
      </c>
      <c r="AB49" s="6">
        <v>0.50416651909999999</v>
      </c>
    </row>
    <row r="50" spans="1:28" x14ac:dyDescent="0.2">
      <c r="A50" s="7">
        <v>43819</v>
      </c>
      <c r="B50" s="8">
        <v>55</v>
      </c>
      <c r="C50" s="8">
        <v>467594.85</v>
      </c>
      <c r="D50" s="8">
        <v>219962.33632199999</v>
      </c>
      <c r="E50" s="8">
        <v>37105.460400000004</v>
      </c>
      <c r="F50" s="8">
        <v>35934.992590000002</v>
      </c>
      <c r="H50" s="5" t="s">
        <v>284</v>
      </c>
      <c r="I50" s="5">
        <v>4.09</v>
      </c>
      <c r="J50" s="8">
        <v>982.99</v>
      </c>
      <c r="K50" s="10">
        <v>677.92413799999997</v>
      </c>
      <c r="L50" s="10">
        <v>213.90260000000001</v>
      </c>
      <c r="M50" s="6">
        <v>4.5955029999999999</v>
      </c>
      <c r="N50" s="10">
        <v>167.745734</v>
      </c>
      <c r="O50" s="6">
        <v>5.86</v>
      </c>
      <c r="P50" s="10">
        <v>-46.156866000000001</v>
      </c>
      <c r="Q50" s="6">
        <v>-6.8085591924999997</v>
      </c>
      <c r="S50" s="7">
        <v>43482</v>
      </c>
      <c r="T50" s="5">
        <v>63</v>
      </c>
      <c r="U50" s="8">
        <v>468030.83</v>
      </c>
      <c r="V50" s="10">
        <v>239430.17233999999</v>
      </c>
      <c r="W50" s="10">
        <v>32972.913699999997</v>
      </c>
      <c r="X50" s="6">
        <v>14.194402999999999</v>
      </c>
      <c r="Y50" s="10">
        <v>34150.370579000002</v>
      </c>
      <c r="Z50" s="6">
        <v>13.705</v>
      </c>
      <c r="AA50" s="10">
        <v>1177.4568790000001</v>
      </c>
      <c r="AB50" s="6">
        <v>0.49177464450000002</v>
      </c>
    </row>
    <row r="51" spans="1:28" x14ac:dyDescent="0.2">
      <c r="A51" s="7"/>
      <c r="D51" s="8"/>
      <c r="E51" s="8"/>
      <c r="F51" s="8"/>
      <c r="H51" s="5" t="s">
        <v>285</v>
      </c>
      <c r="I51" s="5">
        <v>0.7</v>
      </c>
      <c r="J51" s="8">
        <v>71.11</v>
      </c>
      <c r="K51" s="10">
        <v>646.45454500000005</v>
      </c>
      <c r="L51" s="10">
        <v>-410.42360000000002</v>
      </c>
      <c r="M51" s="6">
        <v>-0.17326</v>
      </c>
      <c r="N51" s="10">
        <v>-410.42360000000002</v>
      </c>
      <c r="O51" s="6">
        <v>-0.17326</v>
      </c>
      <c r="P51" s="10">
        <v>0</v>
      </c>
      <c r="Q51" s="6">
        <v>0</v>
      </c>
      <c r="S51" s="7">
        <v>43483</v>
      </c>
      <c r="T51" s="5">
        <v>63</v>
      </c>
      <c r="U51" s="8">
        <v>470255.99</v>
      </c>
      <c r="V51" s="10">
        <v>239172.348482</v>
      </c>
      <c r="W51" s="10">
        <v>32972.913699999997</v>
      </c>
      <c r="X51" s="6">
        <v>14.261888000000001</v>
      </c>
      <c r="Y51" s="10">
        <v>34143.761780000001</v>
      </c>
      <c r="Z51" s="6">
        <v>13.772823000000001</v>
      </c>
      <c r="AA51" s="10">
        <v>1170.84808</v>
      </c>
      <c r="AB51" s="6">
        <v>0.48954157409999999</v>
      </c>
    </row>
    <row r="52" spans="1:28" x14ac:dyDescent="0.2">
      <c r="A52" s="7"/>
      <c r="D52" s="8"/>
      <c r="E52" s="8"/>
      <c r="F52" s="8"/>
      <c r="H52" s="5" t="s">
        <v>286</v>
      </c>
      <c r="I52" s="5">
        <v>17.79</v>
      </c>
      <c r="J52" s="8">
        <v>358.65</v>
      </c>
      <c r="K52" s="10">
        <v>527.42647099999999</v>
      </c>
      <c r="L52" s="10">
        <v>52.617600000000003</v>
      </c>
      <c r="M52" s="6">
        <v>6.81616</v>
      </c>
      <c r="N52" s="10">
        <v>52.617600000000003</v>
      </c>
      <c r="O52" s="6">
        <v>6.81616</v>
      </c>
      <c r="P52" s="10">
        <v>0</v>
      </c>
      <c r="Q52" s="6">
        <v>0</v>
      </c>
      <c r="S52" s="7">
        <v>43486</v>
      </c>
      <c r="T52" s="5">
        <v>63</v>
      </c>
      <c r="U52" s="8">
        <v>461601.3</v>
      </c>
      <c r="V52" s="10">
        <v>237547.18806700001</v>
      </c>
      <c r="W52" s="10">
        <v>32296.303100000001</v>
      </c>
      <c r="X52" s="6">
        <v>14.292698</v>
      </c>
      <c r="Y52" s="10">
        <v>31573.127520999999</v>
      </c>
      <c r="Z52" s="6">
        <v>14.620069000000001</v>
      </c>
      <c r="AA52" s="10">
        <v>-723.17557899999997</v>
      </c>
      <c r="AB52" s="6">
        <v>-0.30443449360000002</v>
      </c>
    </row>
    <row r="53" spans="1:28" x14ac:dyDescent="0.2">
      <c r="A53" s="7"/>
      <c r="D53" s="8"/>
      <c r="E53" s="8"/>
      <c r="F53" s="8"/>
      <c r="H53" s="5" t="s">
        <v>287</v>
      </c>
      <c r="I53" s="5">
        <v>10.78</v>
      </c>
      <c r="J53" s="8">
        <v>302.58999999999997</v>
      </c>
      <c r="K53" s="10">
        <v>343.85227300000003</v>
      </c>
      <c r="L53" s="10">
        <v>47.438299999999998</v>
      </c>
      <c r="M53" s="6">
        <v>6.3786009999999997</v>
      </c>
      <c r="N53" s="10">
        <v>35.767139</v>
      </c>
      <c r="O53" s="6">
        <v>8.4600000000000009</v>
      </c>
      <c r="P53" s="10">
        <v>-11.671161</v>
      </c>
      <c r="Q53" s="6">
        <v>-3.3942368412000001</v>
      </c>
      <c r="S53" s="7">
        <v>43487</v>
      </c>
      <c r="T53" s="5">
        <v>63</v>
      </c>
      <c r="U53" s="8">
        <v>449430.96</v>
      </c>
      <c r="V53" s="10">
        <v>238018.35794399999</v>
      </c>
      <c r="W53" s="10">
        <v>32296.303100000001</v>
      </c>
      <c r="X53" s="6">
        <v>13.915863999999999</v>
      </c>
      <c r="Y53" s="10">
        <v>31572.695176000001</v>
      </c>
      <c r="Z53" s="6">
        <v>14.234799000000001</v>
      </c>
      <c r="AA53" s="10">
        <v>-723.60792400000003</v>
      </c>
      <c r="AB53" s="6">
        <v>-0.30401349319999998</v>
      </c>
    </row>
    <row r="54" spans="1:28" x14ac:dyDescent="0.2">
      <c r="A54" s="7"/>
      <c r="D54" s="8"/>
      <c r="E54" s="8"/>
      <c r="F54" s="8"/>
      <c r="H54" s="5" t="s">
        <v>288</v>
      </c>
      <c r="I54" s="5">
        <v>19.510000000000002</v>
      </c>
      <c r="J54" s="8">
        <v>246.02</v>
      </c>
      <c r="K54" s="10">
        <v>270.35164800000001</v>
      </c>
      <c r="L54" s="10">
        <v>59.7714</v>
      </c>
      <c r="M54" s="6">
        <v>4.116015</v>
      </c>
      <c r="N54" s="10">
        <v>51.902954000000001</v>
      </c>
      <c r="O54" s="6">
        <v>4.74</v>
      </c>
      <c r="P54" s="10">
        <v>-7.8684459999999996</v>
      </c>
      <c r="Q54" s="6">
        <v>-2.9104488399999999</v>
      </c>
      <c r="S54" s="7">
        <v>43488</v>
      </c>
      <c r="T54" s="5">
        <v>63</v>
      </c>
      <c r="U54" s="8">
        <v>450978.94</v>
      </c>
      <c r="V54" s="10">
        <v>237301.383053</v>
      </c>
      <c r="W54" s="10">
        <v>32296.303100000001</v>
      </c>
      <c r="X54" s="6">
        <v>13.963794999999999</v>
      </c>
      <c r="Y54" s="10">
        <v>31574.456722999999</v>
      </c>
      <c r="Z54" s="6">
        <v>14.283030999999999</v>
      </c>
      <c r="AA54" s="10">
        <v>-721.84637699999996</v>
      </c>
      <c r="AB54" s="6">
        <v>-0.30418970499999998</v>
      </c>
    </row>
    <row r="55" spans="1:28" x14ac:dyDescent="0.2">
      <c r="A55" s="7"/>
      <c r="D55" s="8"/>
      <c r="E55" s="8"/>
      <c r="F55" s="8"/>
      <c r="H55" s="5" t="s">
        <v>289</v>
      </c>
      <c r="I55" s="5">
        <v>0.44</v>
      </c>
      <c r="J55" s="8">
        <v>106.19</v>
      </c>
      <c r="K55" s="10">
        <v>265.47500000000002</v>
      </c>
      <c r="L55" s="10">
        <v>-48.277999999999999</v>
      </c>
      <c r="M55" s="6">
        <v>-2.1995529999999999</v>
      </c>
      <c r="N55" s="10">
        <v>-48.277999999999999</v>
      </c>
      <c r="O55" s="6">
        <v>-2.1995529999999999</v>
      </c>
      <c r="P55" s="10">
        <v>0</v>
      </c>
      <c r="Q55" s="6">
        <v>0</v>
      </c>
      <c r="S55" s="7">
        <v>43489</v>
      </c>
      <c r="T55" s="5">
        <v>63</v>
      </c>
      <c r="U55" s="8">
        <v>452269.54</v>
      </c>
      <c r="V55" s="10">
        <v>238247.89474799999</v>
      </c>
      <c r="W55" s="10">
        <v>32296.303100000001</v>
      </c>
      <c r="X55" s="6">
        <v>14.003755999999999</v>
      </c>
      <c r="Y55" s="10">
        <v>31577.404585</v>
      </c>
      <c r="Z55" s="6">
        <v>14.322568</v>
      </c>
      <c r="AA55" s="10">
        <v>-718.89851499999997</v>
      </c>
      <c r="AB55" s="6">
        <v>-0.3017439106</v>
      </c>
    </row>
    <row r="56" spans="1:28" x14ac:dyDescent="0.2">
      <c r="A56" s="7"/>
      <c r="D56" s="8"/>
      <c r="E56" s="8"/>
      <c r="F56" s="8"/>
      <c r="H56" s="5" t="s">
        <v>290</v>
      </c>
      <c r="I56" s="5">
        <v>2.46</v>
      </c>
      <c r="J56" s="8">
        <v>100.84</v>
      </c>
      <c r="K56" s="10">
        <v>240.09523799999999</v>
      </c>
      <c r="L56" s="10">
        <v>25.413799999999998</v>
      </c>
      <c r="M56" s="6">
        <v>3.9679229999999999</v>
      </c>
      <c r="N56" s="10">
        <v>26.260417</v>
      </c>
      <c r="O56" s="6">
        <v>3.84</v>
      </c>
      <c r="P56" s="10">
        <v>0.84661699999999995</v>
      </c>
      <c r="Q56" s="6">
        <v>0.35261701709999999</v>
      </c>
      <c r="S56" s="7">
        <v>43490</v>
      </c>
      <c r="T56" s="5">
        <v>63</v>
      </c>
      <c r="U56" s="8">
        <v>460157.44</v>
      </c>
      <c r="V56" s="10">
        <v>238694.168645</v>
      </c>
      <c r="W56" s="10">
        <v>32296.303100000001</v>
      </c>
      <c r="X56" s="6">
        <v>14.247991000000001</v>
      </c>
      <c r="Y56" s="10">
        <v>31577.218288</v>
      </c>
      <c r="Z56" s="6">
        <v>14.57245</v>
      </c>
      <c r="AA56" s="10">
        <v>-719.08481200000006</v>
      </c>
      <c r="AB56" s="6">
        <v>-0.3012578045</v>
      </c>
    </row>
    <row r="57" spans="1:28" x14ac:dyDescent="0.2">
      <c r="A57" s="7"/>
      <c r="D57" s="8"/>
      <c r="E57" s="8"/>
      <c r="F57" s="8"/>
      <c r="H57" s="5" t="s">
        <v>291</v>
      </c>
      <c r="I57" s="5">
        <v>7.1</v>
      </c>
      <c r="J57" s="8">
        <v>68.09</v>
      </c>
      <c r="K57" s="10">
        <v>234.793103</v>
      </c>
      <c r="L57" s="10">
        <v>-68.664400000000001</v>
      </c>
      <c r="M57" s="6">
        <v>-0.99163500000000004</v>
      </c>
      <c r="N57" s="10">
        <v>-68.664400000000001</v>
      </c>
      <c r="O57" s="6">
        <v>-0.99163500000000004</v>
      </c>
      <c r="P57" s="10">
        <v>0</v>
      </c>
      <c r="Q57" s="6">
        <v>0</v>
      </c>
      <c r="S57" s="7">
        <v>43493</v>
      </c>
      <c r="T57" s="5">
        <v>63</v>
      </c>
      <c r="U57" s="8">
        <v>445810.82</v>
      </c>
      <c r="V57" s="10">
        <v>238359.52701200001</v>
      </c>
      <c r="W57" s="10">
        <v>32113.896000000001</v>
      </c>
      <c r="X57" s="6">
        <v>13.882178</v>
      </c>
      <c r="Y57" s="10">
        <v>33481.836799999997</v>
      </c>
      <c r="Z57" s="6">
        <v>13.315004999999999</v>
      </c>
      <c r="AA57" s="10">
        <v>1367.9408000000001</v>
      </c>
      <c r="AB57" s="6">
        <v>0.57389810149999998</v>
      </c>
    </row>
    <row r="58" spans="1:28" x14ac:dyDescent="0.2">
      <c r="A58" s="7"/>
      <c r="D58" s="8"/>
      <c r="E58" s="8"/>
      <c r="F58" s="8"/>
      <c r="H58" s="5" t="s">
        <v>292</v>
      </c>
      <c r="I58" s="5">
        <v>3.19</v>
      </c>
      <c r="J58" s="8">
        <v>134.75</v>
      </c>
      <c r="K58" s="10">
        <v>228.38983099999999</v>
      </c>
      <c r="L58" s="10">
        <v>27.456</v>
      </c>
      <c r="M58" s="6">
        <v>4.9078530000000002</v>
      </c>
      <c r="N58" s="10">
        <v>32.159905000000002</v>
      </c>
      <c r="O58" s="6">
        <v>4.1900000000000004</v>
      </c>
      <c r="P58" s="10">
        <v>4.7039049999999998</v>
      </c>
      <c r="Q58" s="6">
        <v>2.0595945643000002</v>
      </c>
      <c r="S58" s="7">
        <v>43494</v>
      </c>
      <c r="T58" s="5">
        <v>63</v>
      </c>
      <c r="U58" s="8">
        <v>453696.82</v>
      </c>
      <c r="V58" s="10">
        <v>238220.38802300001</v>
      </c>
      <c r="W58" s="10">
        <v>32113.896000000001</v>
      </c>
      <c r="X58" s="6">
        <v>14.127741</v>
      </c>
      <c r="Y58" s="10">
        <v>33481.408066000004</v>
      </c>
      <c r="Z58" s="6">
        <v>13.550708999999999</v>
      </c>
      <c r="AA58" s="10">
        <v>1367.512066</v>
      </c>
      <c r="AB58" s="6">
        <v>0.57405332809999998</v>
      </c>
    </row>
    <row r="59" spans="1:28" x14ac:dyDescent="0.2">
      <c r="A59" s="7"/>
      <c r="D59" s="8"/>
      <c r="E59" s="8"/>
      <c r="F59" s="8"/>
      <c r="H59" s="5" t="s">
        <v>293</v>
      </c>
      <c r="I59" s="5">
        <v>1.42</v>
      </c>
      <c r="J59" s="8">
        <v>230.77</v>
      </c>
      <c r="K59" s="10">
        <v>219.78095200000001</v>
      </c>
      <c r="L59" s="10">
        <v>-3.246</v>
      </c>
      <c r="M59" s="6">
        <v>-71.093654000000001</v>
      </c>
      <c r="N59" s="10">
        <v>11.362382999999999</v>
      </c>
      <c r="O59" s="6">
        <v>20.309999999999999</v>
      </c>
      <c r="P59" s="10">
        <v>14.608383</v>
      </c>
      <c r="Q59" s="6">
        <v>6.6467921375000003</v>
      </c>
      <c r="S59" s="7">
        <v>43495</v>
      </c>
      <c r="T59" s="5">
        <v>63</v>
      </c>
      <c r="U59" s="8">
        <v>469964.23</v>
      </c>
      <c r="V59" s="10">
        <v>237893.18676300001</v>
      </c>
      <c r="W59" s="10">
        <v>32113.896000000001</v>
      </c>
      <c r="X59" s="6">
        <v>14.634295</v>
      </c>
      <c r="Y59" s="10">
        <v>33470.86002</v>
      </c>
      <c r="Z59" s="6">
        <v>14.040997000000001</v>
      </c>
      <c r="AA59" s="10">
        <v>1356.9640199999999</v>
      </c>
      <c r="AB59" s="6">
        <v>0.57040894639999995</v>
      </c>
    </row>
    <row r="60" spans="1:28" x14ac:dyDescent="0.2">
      <c r="A60" s="7"/>
      <c r="D60" s="8"/>
      <c r="E60" s="8"/>
      <c r="F60" s="8"/>
      <c r="H60" s="5" t="s">
        <v>294</v>
      </c>
      <c r="I60" s="5">
        <v>1.89</v>
      </c>
      <c r="J60" s="8">
        <v>153.15</v>
      </c>
      <c r="K60" s="10">
        <v>98.806451999999993</v>
      </c>
      <c r="L60" s="10">
        <v>-35.653199999999998</v>
      </c>
      <c r="M60" s="6">
        <v>-4.295547</v>
      </c>
      <c r="N60" s="10">
        <v>-35.653199999999998</v>
      </c>
      <c r="O60" s="6">
        <v>-4.295547</v>
      </c>
      <c r="P60" s="10">
        <v>0</v>
      </c>
      <c r="Q60" s="6">
        <v>0</v>
      </c>
      <c r="S60" s="7">
        <v>43496</v>
      </c>
      <c r="T60" s="5">
        <v>63</v>
      </c>
      <c r="U60" s="8">
        <v>473596.18</v>
      </c>
      <c r="V60" s="10">
        <v>237122.25263</v>
      </c>
      <c r="W60" s="10">
        <v>32113.896000000001</v>
      </c>
      <c r="X60" s="6">
        <v>14.747391</v>
      </c>
      <c r="Y60" s="10">
        <v>33440.807292999998</v>
      </c>
      <c r="Z60" s="6">
        <v>14.162222999999999</v>
      </c>
      <c r="AA60" s="10">
        <v>1326.9112929999999</v>
      </c>
      <c r="AB60" s="6">
        <v>0.55958952760000003</v>
      </c>
    </row>
    <row r="61" spans="1:28" x14ac:dyDescent="0.2">
      <c r="A61" s="7"/>
      <c r="D61" s="8"/>
      <c r="E61" s="8"/>
      <c r="F61" s="8"/>
      <c r="H61" s="5" t="s">
        <v>295</v>
      </c>
      <c r="I61" s="5">
        <v>2.04</v>
      </c>
      <c r="J61" s="8">
        <v>240.48</v>
      </c>
      <c r="K61" s="10">
        <v>24.290908999999999</v>
      </c>
      <c r="L61" s="10">
        <v>-3.5364</v>
      </c>
      <c r="M61" s="6">
        <v>-68.001356999999999</v>
      </c>
      <c r="N61" s="10">
        <v>16.150437</v>
      </c>
      <c r="O61" s="6">
        <v>14.89</v>
      </c>
      <c r="P61" s="10">
        <v>19.686837000000001</v>
      </c>
      <c r="Q61" s="6">
        <v>81.046108488200005</v>
      </c>
      <c r="S61" s="7">
        <v>43497</v>
      </c>
      <c r="T61" s="5">
        <v>64</v>
      </c>
      <c r="U61" s="8">
        <v>473201.46</v>
      </c>
      <c r="V61" s="10">
        <v>238583.61986599999</v>
      </c>
      <c r="W61" s="10">
        <v>32492.353800000001</v>
      </c>
      <c r="X61" s="6">
        <v>14.563471</v>
      </c>
      <c r="Y61" s="10">
        <v>33768.331440000002</v>
      </c>
      <c r="Z61" s="6">
        <v>14.013173</v>
      </c>
      <c r="AA61" s="10">
        <v>1275.9776400000001</v>
      </c>
      <c r="AB61" s="6">
        <v>0.53481359740000001</v>
      </c>
    </row>
    <row r="62" spans="1:28" x14ac:dyDescent="0.2">
      <c r="A62" s="7"/>
      <c r="D62" s="8"/>
      <c r="E62" s="8"/>
      <c r="F62" s="8"/>
      <c r="H62" s="5" t="s">
        <v>296</v>
      </c>
      <c r="I62" s="5">
        <v>0.6</v>
      </c>
      <c r="J62" s="8">
        <v>98.6</v>
      </c>
      <c r="K62" s="10">
        <v>21.388286000000001</v>
      </c>
      <c r="L62" s="10">
        <v>-13.2416</v>
      </c>
      <c r="M62" s="6">
        <v>-7.4462299999999999</v>
      </c>
      <c r="N62" s="10">
        <v>0.49654999999999999</v>
      </c>
      <c r="O62" s="6">
        <v>198.57</v>
      </c>
      <c r="P62" s="10">
        <v>13.738149999999999</v>
      </c>
      <c r="Q62" s="6">
        <v>64.232122762499998</v>
      </c>
      <c r="S62" s="7">
        <v>43500</v>
      </c>
      <c r="T62" s="5">
        <v>64</v>
      </c>
      <c r="U62" s="8">
        <v>472787.53</v>
      </c>
      <c r="V62" s="10">
        <v>238255.10356600001</v>
      </c>
      <c r="W62" s="10">
        <v>32492.353800000001</v>
      </c>
      <c r="X62" s="6">
        <v>14.550732</v>
      </c>
      <c r="Y62" s="10">
        <v>33765.569351999999</v>
      </c>
      <c r="Z62" s="6">
        <v>14.00206</v>
      </c>
      <c r="AA62" s="10">
        <v>1273.2155519999999</v>
      </c>
      <c r="AB62" s="6">
        <v>0.5343917225</v>
      </c>
    </row>
    <row r="63" spans="1:28" x14ac:dyDescent="0.2">
      <c r="A63" s="7"/>
      <c r="D63" s="8"/>
      <c r="E63" s="8"/>
      <c r="F63" s="8"/>
      <c r="H63" s="5" t="s">
        <v>297</v>
      </c>
      <c r="I63" s="5">
        <v>0.41</v>
      </c>
      <c r="J63" s="8">
        <v>236.75</v>
      </c>
      <c r="K63" s="10">
        <v>11.902965999999999</v>
      </c>
      <c r="L63" s="10">
        <v>-23.1144</v>
      </c>
      <c r="M63" s="6">
        <v>-10.242533</v>
      </c>
      <c r="N63" s="10">
        <v>-23.1144</v>
      </c>
      <c r="O63" s="6">
        <v>-10.242533</v>
      </c>
      <c r="P63" s="10">
        <v>0</v>
      </c>
      <c r="Q63" s="6">
        <v>0</v>
      </c>
      <c r="S63" s="7">
        <v>43504</v>
      </c>
      <c r="T63" s="5">
        <v>64</v>
      </c>
      <c r="U63" s="8">
        <v>461672.31</v>
      </c>
      <c r="V63" s="10">
        <v>238102.62218499999</v>
      </c>
      <c r="W63" s="10">
        <v>32492.353800000001</v>
      </c>
      <c r="X63" s="6">
        <v>14.208645000000001</v>
      </c>
      <c r="Y63" s="10">
        <v>33760.640123999998</v>
      </c>
      <c r="Z63" s="6">
        <v>13.674868</v>
      </c>
      <c r="AA63" s="10">
        <v>1268.2863239999999</v>
      </c>
      <c r="AB63" s="6">
        <v>0.53266373649999998</v>
      </c>
    </row>
    <row r="64" spans="1:28" x14ac:dyDescent="0.2">
      <c r="A64" s="7"/>
      <c r="D64" s="8"/>
      <c r="E64" s="8"/>
      <c r="F64" s="8"/>
      <c r="H64" s="5" t="s">
        <v>298</v>
      </c>
      <c r="I64" s="5">
        <v>0.39</v>
      </c>
      <c r="J64" s="8">
        <v>28.67</v>
      </c>
      <c r="K64" s="10">
        <v>8.7944790000000008</v>
      </c>
      <c r="L64" s="10">
        <v>-1.4702</v>
      </c>
      <c r="M64" s="6">
        <v>-19.500748000000002</v>
      </c>
      <c r="N64" s="10">
        <v>-1.4702</v>
      </c>
      <c r="O64" s="6">
        <v>-19.500748000000002</v>
      </c>
      <c r="P64" s="10">
        <v>0</v>
      </c>
      <c r="Q64" s="6">
        <v>0</v>
      </c>
      <c r="S64" s="7">
        <v>43507</v>
      </c>
      <c r="T64" s="5">
        <v>64</v>
      </c>
      <c r="U64" s="8">
        <v>469301.76000000001</v>
      </c>
      <c r="V64" s="10">
        <v>238884.52364599999</v>
      </c>
      <c r="W64" s="10">
        <v>33279.248299999999</v>
      </c>
      <c r="X64" s="6">
        <v>14.101934</v>
      </c>
      <c r="Y64" s="10">
        <v>36400.843753000001</v>
      </c>
      <c r="Z64" s="6">
        <v>12.892607</v>
      </c>
      <c r="AA64" s="10">
        <v>3121.5954529999999</v>
      </c>
      <c r="AB64" s="6">
        <v>1.3067382537000001</v>
      </c>
    </row>
    <row r="65" spans="1:28" x14ac:dyDescent="0.2">
      <c r="A65" s="7"/>
      <c r="D65" s="8"/>
      <c r="E65" s="8"/>
      <c r="F65" s="8"/>
      <c r="H65" s="5" t="s">
        <v>299</v>
      </c>
      <c r="I65" s="5">
        <v>1.87</v>
      </c>
      <c r="J65" s="8">
        <v>180.33</v>
      </c>
      <c r="K65" s="10">
        <v>8.2080110000000008</v>
      </c>
      <c r="L65" s="10">
        <v>-37.607700000000001</v>
      </c>
      <c r="M65" s="6">
        <v>-4.7950290000000004</v>
      </c>
      <c r="N65" s="10">
        <v>-37.607700000000001</v>
      </c>
      <c r="O65" s="6">
        <v>-4.7950290000000004</v>
      </c>
      <c r="P65" s="10">
        <v>0</v>
      </c>
      <c r="Q65" s="6">
        <v>0</v>
      </c>
      <c r="S65" s="7">
        <v>43508</v>
      </c>
      <c r="T65" s="5">
        <v>64</v>
      </c>
      <c r="U65" s="8">
        <v>474796.01</v>
      </c>
      <c r="V65" s="10">
        <v>240045.57359000001</v>
      </c>
      <c r="W65" s="10">
        <v>33279.248299999999</v>
      </c>
      <c r="X65" s="6">
        <v>14.267029000000001</v>
      </c>
      <c r="Y65" s="10">
        <v>36421.381180999997</v>
      </c>
      <c r="Z65" s="6">
        <v>13.036189</v>
      </c>
      <c r="AA65" s="10">
        <v>3142.132881</v>
      </c>
      <c r="AB65" s="6">
        <v>1.3089734729</v>
      </c>
    </row>
    <row r="66" spans="1:28" x14ac:dyDescent="0.2">
      <c r="A66" s="7"/>
      <c r="D66" s="8"/>
      <c r="E66" s="8"/>
      <c r="F66" s="8"/>
      <c r="H66" s="5" t="s">
        <v>300</v>
      </c>
      <c r="I66" s="5">
        <v>0.3</v>
      </c>
      <c r="J66" s="8">
        <v>32.56</v>
      </c>
      <c r="K66" s="10">
        <v>7.8081529999999999</v>
      </c>
      <c r="L66" s="10">
        <v>-8.5432000000000006</v>
      </c>
      <c r="M66" s="6">
        <v>-3.8112180000000002</v>
      </c>
      <c r="N66" s="10">
        <v>-8.5432000000000006</v>
      </c>
      <c r="O66" s="6">
        <v>-3.8112180000000002</v>
      </c>
      <c r="P66" s="10">
        <v>0</v>
      </c>
      <c r="Q66" s="6">
        <v>0</v>
      </c>
      <c r="S66" s="7">
        <v>43509</v>
      </c>
      <c r="T66" s="5">
        <v>64</v>
      </c>
      <c r="U66" s="8">
        <v>478160.2</v>
      </c>
      <c r="V66" s="10">
        <v>239109.59597900001</v>
      </c>
      <c r="W66" s="10">
        <v>33279.248299999999</v>
      </c>
      <c r="X66" s="6">
        <v>14.368119</v>
      </c>
      <c r="Y66" s="10">
        <v>36425.227074000002</v>
      </c>
      <c r="Z66" s="6">
        <v>13.127171000000001</v>
      </c>
      <c r="AA66" s="10">
        <v>3145.9787740000002</v>
      </c>
      <c r="AB66" s="6">
        <v>1.3157057799</v>
      </c>
    </row>
    <row r="67" spans="1:28" x14ac:dyDescent="0.2">
      <c r="H67" s="5" t="s">
        <v>301</v>
      </c>
      <c r="I67" s="5">
        <v>3.23</v>
      </c>
      <c r="J67" s="8">
        <v>289.82</v>
      </c>
      <c r="K67" s="10">
        <v>5.774457</v>
      </c>
      <c r="L67" s="10">
        <v>47.556899999999999</v>
      </c>
      <c r="M67" s="6">
        <v>6.0941739999999998</v>
      </c>
      <c r="N67" s="10">
        <v>47.556899999999999</v>
      </c>
      <c r="O67" s="6">
        <v>6.0941739999999998</v>
      </c>
      <c r="P67" s="10">
        <v>0</v>
      </c>
      <c r="Q67" s="6">
        <v>0</v>
      </c>
      <c r="S67" s="7">
        <v>43510</v>
      </c>
      <c r="T67" s="5">
        <v>64</v>
      </c>
      <c r="U67" s="8">
        <v>480453.98</v>
      </c>
      <c r="V67" s="10">
        <v>238560.42470900001</v>
      </c>
      <c r="W67" s="10">
        <v>33279.248299999999</v>
      </c>
      <c r="X67" s="6">
        <v>14.437044</v>
      </c>
      <c r="Y67" s="10">
        <v>36418.022169000003</v>
      </c>
      <c r="Z67" s="6">
        <v>13.192753</v>
      </c>
      <c r="AA67" s="10">
        <v>3138.7738690000001</v>
      </c>
      <c r="AB67" s="6">
        <v>1.3157144035999999</v>
      </c>
    </row>
    <row r="68" spans="1:28" x14ac:dyDescent="0.2">
      <c r="H68" s="5" t="s">
        <v>302</v>
      </c>
      <c r="I68" s="5">
        <v>1.41</v>
      </c>
      <c r="J68" s="8">
        <v>77.94</v>
      </c>
      <c r="K68" s="10"/>
      <c r="L68" s="10">
        <v>-29.298400000000001</v>
      </c>
      <c r="M68" s="6">
        <v>-2.6602139999999999</v>
      </c>
      <c r="N68" s="10">
        <v>-29.298400000000001</v>
      </c>
      <c r="O68" s="6">
        <v>-2.6602139999999999</v>
      </c>
      <c r="P68" s="10">
        <v>0</v>
      </c>
      <c r="S68" s="7">
        <v>43511</v>
      </c>
      <c r="T68" s="5">
        <v>64</v>
      </c>
      <c r="U68" s="8">
        <v>487050.86</v>
      </c>
      <c r="V68" s="10">
        <v>239719.989329</v>
      </c>
      <c r="W68" s="10">
        <v>33279.248299999999</v>
      </c>
      <c r="X68" s="6">
        <v>14.635272000000001</v>
      </c>
      <c r="Y68" s="10">
        <v>36448.666835999997</v>
      </c>
      <c r="Z68" s="6">
        <v>13.362652000000001</v>
      </c>
      <c r="AA68" s="10">
        <v>3169.4185360000001</v>
      </c>
      <c r="AB68" s="6">
        <v>1.3221336048000001</v>
      </c>
    </row>
    <row r="69" spans="1:28" x14ac:dyDescent="0.2">
      <c r="H69" s="5" t="s">
        <v>303</v>
      </c>
      <c r="I69" s="5">
        <v>14.13</v>
      </c>
      <c r="J69" s="8">
        <v>118.71</v>
      </c>
      <c r="K69" s="10"/>
      <c r="L69" s="10"/>
      <c r="N69" s="10"/>
      <c r="P69" s="10"/>
      <c r="S69" s="7">
        <v>43514</v>
      </c>
      <c r="T69" s="5">
        <v>64</v>
      </c>
      <c r="U69" s="8">
        <v>480317.47</v>
      </c>
      <c r="V69" s="10">
        <v>239678.024772</v>
      </c>
      <c r="W69" s="10">
        <v>33622.690499999997</v>
      </c>
      <c r="X69" s="6">
        <v>14.285515999999999</v>
      </c>
      <c r="Y69" s="10">
        <v>35637.745337</v>
      </c>
      <c r="Z69" s="6">
        <v>13.477774</v>
      </c>
      <c r="AA69" s="10">
        <v>2015.0548369999999</v>
      </c>
      <c r="AB69" s="6">
        <v>0.84073408029999996</v>
      </c>
    </row>
    <row r="70" spans="1:28" x14ac:dyDescent="0.2">
      <c r="H70" s="5" t="s">
        <v>304</v>
      </c>
      <c r="I70" s="5">
        <v>2.16</v>
      </c>
      <c r="J70" s="8">
        <v>302.55</v>
      </c>
      <c r="K70" s="10"/>
      <c r="L70" s="10">
        <v>-28.013999999999999</v>
      </c>
      <c r="M70" s="6">
        <v>-10.799956999999999</v>
      </c>
      <c r="N70" s="10">
        <v>-28.013999999999999</v>
      </c>
      <c r="O70" s="6">
        <v>-10.799956999999999</v>
      </c>
      <c r="P70" s="10">
        <v>0</v>
      </c>
      <c r="S70" s="7">
        <v>43515</v>
      </c>
      <c r="T70" s="5">
        <v>64</v>
      </c>
      <c r="U70" s="8">
        <v>483553.46</v>
      </c>
      <c r="V70" s="10">
        <v>239406.71909599999</v>
      </c>
      <c r="W70" s="10">
        <v>33622.690499999997</v>
      </c>
      <c r="X70" s="6">
        <v>14.38176</v>
      </c>
      <c r="Y70" s="10">
        <v>35624.100822</v>
      </c>
      <c r="Z70" s="6">
        <v>13.573772999999999</v>
      </c>
      <c r="AA70" s="10">
        <v>2001.410322</v>
      </c>
      <c r="AB70" s="6">
        <v>0.83598753179999996</v>
      </c>
    </row>
    <row r="71" spans="1:28" x14ac:dyDescent="0.2">
      <c r="H71" s="5" t="s">
        <v>305</v>
      </c>
      <c r="I71" s="5">
        <v>0</v>
      </c>
      <c r="J71" s="8">
        <v>0</v>
      </c>
      <c r="K71" s="10"/>
      <c r="L71" s="10">
        <v>-36.3108</v>
      </c>
      <c r="N71" s="10">
        <v>-36.3108</v>
      </c>
      <c r="P71" s="10">
        <v>0</v>
      </c>
      <c r="S71" s="7">
        <v>43516</v>
      </c>
      <c r="T71" s="5">
        <v>64</v>
      </c>
      <c r="U71" s="8">
        <v>490715.3</v>
      </c>
      <c r="V71" s="10">
        <v>240481.51453300001</v>
      </c>
      <c r="W71" s="10">
        <v>33622.690499999997</v>
      </c>
      <c r="X71" s="6">
        <v>14.594766</v>
      </c>
      <c r="Y71" s="10">
        <v>35630.44023</v>
      </c>
      <c r="Z71" s="6">
        <v>13.772361</v>
      </c>
      <c r="AA71" s="10">
        <v>2007.74973</v>
      </c>
      <c r="AB71" s="6">
        <v>0.83488734440000001</v>
      </c>
    </row>
    <row r="72" spans="1:28" x14ac:dyDescent="0.2">
      <c r="H72" s="5" t="s">
        <v>306</v>
      </c>
      <c r="I72" s="5">
        <v>1.39</v>
      </c>
      <c r="J72" s="8">
        <v>132.37</v>
      </c>
      <c r="K72" s="10"/>
      <c r="L72" s="10">
        <v>14.2845</v>
      </c>
      <c r="M72" s="6">
        <v>9.2666880000000003</v>
      </c>
      <c r="N72" s="10">
        <v>14.2845</v>
      </c>
      <c r="O72" s="6">
        <v>9.2666880000000003</v>
      </c>
      <c r="P72" s="10">
        <v>0</v>
      </c>
      <c r="S72" s="7">
        <v>43517</v>
      </c>
      <c r="T72" s="5">
        <v>64</v>
      </c>
      <c r="U72" s="8">
        <v>484467.9</v>
      </c>
      <c r="V72" s="10">
        <v>239377.94514699999</v>
      </c>
      <c r="W72" s="10">
        <v>33622.690499999997</v>
      </c>
      <c r="X72" s="6">
        <v>14.408956999999999</v>
      </c>
      <c r="Y72" s="10">
        <v>35638.707714999997</v>
      </c>
      <c r="Z72" s="6">
        <v>13.593868000000001</v>
      </c>
      <c r="AA72" s="10">
        <v>2016.0172150000001</v>
      </c>
      <c r="AB72" s="6">
        <v>0.84219004109999995</v>
      </c>
    </row>
    <row r="73" spans="1:28" x14ac:dyDescent="0.2">
      <c r="H73" s="5" t="s">
        <v>307</v>
      </c>
      <c r="I73" s="5">
        <v>1.45</v>
      </c>
      <c r="J73" s="8">
        <v>14.67</v>
      </c>
      <c r="K73" s="10"/>
      <c r="L73" s="10">
        <v>-14.673999999999999</v>
      </c>
      <c r="M73" s="6">
        <v>-0.99972700000000003</v>
      </c>
      <c r="N73" s="10">
        <v>-14.673999999999999</v>
      </c>
      <c r="O73" s="6">
        <v>-0.99972700000000003</v>
      </c>
      <c r="P73" s="10">
        <v>0</v>
      </c>
      <c r="S73" s="7">
        <v>43518</v>
      </c>
      <c r="T73" s="5">
        <v>64</v>
      </c>
      <c r="U73" s="8">
        <v>494444.14</v>
      </c>
      <c r="V73" s="10">
        <v>240205.146331</v>
      </c>
      <c r="W73" s="10">
        <v>33622.690499999997</v>
      </c>
      <c r="X73" s="6">
        <v>14.705667999999999</v>
      </c>
      <c r="Y73" s="10">
        <v>35636.104082999998</v>
      </c>
      <c r="Z73" s="6">
        <v>13.874809000000001</v>
      </c>
      <c r="AA73" s="10">
        <v>2013.413583</v>
      </c>
      <c r="AB73" s="6">
        <v>0.83820584779999996</v>
      </c>
    </row>
    <row r="74" spans="1:28" x14ac:dyDescent="0.2">
      <c r="H74" s="5" t="s">
        <v>308</v>
      </c>
      <c r="I74" s="5">
        <v>0.94</v>
      </c>
      <c r="J74" s="8">
        <v>175.99</v>
      </c>
      <c r="K74" s="10"/>
      <c r="L74" s="10">
        <v>-18.73</v>
      </c>
      <c r="M74" s="6">
        <v>-9.3961559999999995</v>
      </c>
      <c r="N74" s="10">
        <v>-18.73</v>
      </c>
      <c r="O74" s="6">
        <v>-9.3961559999999995</v>
      </c>
      <c r="P74" s="10">
        <v>0</v>
      </c>
      <c r="S74" s="7">
        <v>43521</v>
      </c>
      <c r="T74" s="5">
        <v>64</v>
      </c>
      <c r="U74" s="8">
        <v>494421.19</v>
      </c>
      <c r="V74" s="10">
        <v>239196.25832200001</v>
      </c>
      <c r="W74" s="10">
        <v>33826.504800000002</v>
      </c>
      <c r="X74" s="6">
        <v>14.616384</v>
      </c>
      <c r="Y74" s="10">
        <v>35266.387876000001</v>
      </c>
      <c r="Z74" s="6">
        <v>14.019615</v>
      </c>
      <c r="AA74" s="10">
        <v>1439.8830760000001</v>
      </c>
      <c r="AB74" s="6">
        <v>0.60196722380000001</v>
      </c>
    </row>
    <row r="75" spans="1:28" x14ac:dyDescent="0.2">
      <c r="H75" s="5" t="s">
        <v>309</v>
      </c>
      <c r="I75" s="5">
        <v>1.8</v>
      </c>
      <c r="J75" s="8">
        <v>46.22</v>
      </c>
      <c r="K75" s="10"/>
      <c r="L75" s="10">
        <v>-1.0271999999999999</v>
      </c>
      <c r="M75" s="6">
        <v>-44.996105999999997</v>
      </c>
      <c r="N75" s="10">
        <v>-1.0271999999999999</v>
      </c>
      <c r="O75" s="6">
        <v>-44.996105999999997</v>
      </c>
      <c r="P75" s="10">
        <v>0</v>
      </c>
      <c r="S75" s="7">
        <v>43522</v>
      </c>
      <c r="T75" s="5">
        <v>64</v>
      </c>
      <c r="U75" s="8">
        <v>496332.33</v>
      </c>
      <c r="V75" s="10">
        <v>238845.424834</v>
      </c>
      <c r="W75" s="10">
        <v>33826.504800000002</v>
      </c>
      <c r="X75" s="6">
        <v>14.672882</v>
      </c>
      <c r="Y75" s="10">
        <v>35268.018852000001</v>
      </c>
      <c r="Z75" s="6">
        <v>14.073156000000001</v>
      </c>
      <c r="AA75" s="10">
        <v>1441.514052</v>
      </c>
      <c r="AB75" s="6">
        <v>0.60353429530000002</v>
      </c>
    </row>
    <row r="76" spans="1:28" x14ac:dyDescent="0.2">
      <c r="H76" s="5" t="s">
        <v>310</v>
      </c>
      <c r="I76" s="5">
        <v>0.87</v>
      </c>
      <c r="J76" s="8">
        <v>183.07</v>
      </c>
      <c r="K76" s="10"/>
      <c r="L76" s="10">
        <v>-4.2027999999999999</v>
      </c>
      <c r="M76" s="6">
        <v>-43.559055999999998</v>
      </c>
      <c r="N76" s="10">
        <v>18.912189999999999</v>
      </c>
      <c r="O76" s="6">
        <v>9.68</v>
      </c>
      <c r="P76" s="10">
        <v>23.114989999999999</v>
      </c>
      <c r="S76" s="7">
        <v>43523</v>
      </c>
      <c r="T76" s="5">
        <v>64</v>
      </c>
      <c r="U76" s="8">
        <v>494249.21</v>
      </c>
      <c r="V76" s="10">
        <v>238291.24855700001</v>
      </c>
      <c r="W76" s="10">
        <v>33826.504800000002</v>
      </c>
      <c r="X76" s="6">
        <v>14.6113</v>
      </c>
      <c r="Y76" s="10">
        <v>35258.509602999999</v>
      </c>
      <c r="Z76" s="6">
        <v>14.01787</v>
      </c>
      <c r="AA76" s="10">
        <v>1432.004803</v>
      </c>
      <c r="AB76" s="6">
        <v>0.60094729099999999</v>
      </c>
    </row>
    <row r="77" spans="1:28" x14ac:dyDescent="0.2">
      <c r="H77" s="5" t="s">
        <v>311</v>
      </c>
      <c r="I77" s="5">
        <v>0.83</v>
      </c>
      <c r="J77" s="8">
        <v>89.75</v>
      </c>
      <c r="K77" s="10"/>
      <c r="L77" s="10">
        <v>-2.1518000000000002</v>
      </c>
      <c r="M77" s="6">
        <v>-41.709266999999997</v>
      </c>
      <c r="N77" s="10">
        <v>-2.1518000000000002</v>
      </c>
      <c r="O77" s="6">
        <v>-41.709266999999997</v>
      </c>
      <c r="P77" s="10">
        <v>0</v>
      </c>
      <c r="S77" s="7">
        <v>43524</v>
      </c>
      <c r="T77" s="5">
        <v>64</v>
      </c>
      <c r="U77" s="8">
        <v>486274.17</v>
      </c>
      <c r="V77" s="10">
        <v>239538.695828</v>
      </c>
      <c r="W77" s="10">
        <v>33826.504800000002</v>
      </c>
      <c r="X77" s="6">
        <v>14.375537</v>
      </c>
      <c r="Y77" s="10">
        <v>35268.791621999997</v>
      </c>
      <c r="Z77" s="6">
        <v>13.787661999999999</v>
      </c>
      <c r="AA77" s="10">
        <v>1442.286822</v>
      </c>
      <c r="AB77" s="6">
        <v>0.60211015869999995</v>
      </c>
    </row>
    <row r="78" spans="1:28" x14ac:dyDescent="0.2">
      <c r="H78" s="5" t="s">
        <v>312</v>
      </c>
      <c r="I78" s="5">
        <v>0.24</v>
      </c>
      <c r="J78" s="8">
        <v>235.59</v>
      </c>
      <c r="K78" s="10"/>
      <c r="L78" s="10">
        <v>-30</v>
      </c>
      <c r="M78" s="6">
        <v>-7.8529999999999998</v>
      </c>
      <c r="N78" s="10">
        <v>-30</v>
      </c>
      <c r="O78" s="6">
        <v>-7.8529999999999998</v>
      </c>
      <c r="P78" s="10">
        <v>0</v>
      </c>
      <c r="S78" s="7">
        <v>43525</v>
      </c>
      <c r="T78" s="5">
        <v>64</v>
      </c>
      <c r="U78" s="8">
        <v>483731.84</v>
      </c>
      <c r="V78" s="10">
        <v>239424.40833000001</v>
      </c>
      <c r="W78" s="10">
        <v>33826.504800000002</v>
      </c>
      <c r="X78" s="6">
        <v>14.300379</v>
      </c>
      <c r="Y78" s="10">
        <v>35266.365956000001</v>
      </c>
      <c r="Z78" s="6">
        <v>13.716521</v>
      </c>
      <c r="AA78" s="10">
        <v>1439.8611559999999</v>
      </c>
      <c r="AB78" s="6">
        <v>0.60138444790000001</v>
      </c>
    </row>
    <row r="79" spans="1:28" x14ac:dyDescent="0.2">
      <c r="H79" s="5" t="s">
        <v>313</v>
      </c>
      <c r="I79" s="5">
        <v>9.9499999999999993</v>
      </c>
      <c r="J79" s="8">
        <v>117.93</v>
      </c>
      <c r="K79" s="10"/>
      <c r="L79" s="10"/>
      <c r="N79" s="10"/>
      <c r="P79" s="10"/>
      <c r="S79" s="7">
        <v>43528</v>
      </c>
      <c r="T79" s="5">
        <v>64</v>
      </c>
      <c r="U79" s="8">
        <v>499508.4</v>
      </c>
      <c r="V79" s="10">
        <v>238333.271492</v>
      </c>
      <c r="W79" s="10">
        <v>38386.752399999998</v>
      </c>
      <c r="X79" s="6">
        <v>13.01252</v>
      </c>
      <c r="Y79" s="10">
        <v>36998.974647000003</v>
      </c>
      <c r="Z79" s="6">
        <v>13.500601</v>
      </c>
      <c r="AA79" s="10">
        <v>-1387.7777530000001</v>
      </c>
      <c r="AB79" s="6">
        <v>-0.582284523</v>
      </c>
    </row>
    <row r="80" spans="1:28" x14ac:dyDescent="0.2">
      <c r="H80" s="5" t="s">
        <v>314</v>
      </c>
      <c r="I80" s="5">
        <v>1.51</v>
      </c>
      <c r="J80" s="8">
        <v>124.33</v>
      </c>
      <c r="K80" s="10"/>
      <c r="L80" s="10">
        <v>-9.0662000000000003</v>
      </c>
      <c r="M80" s="6">
        <v>-13.713573</v>
      </c>
      <c r="N80" s="10">
        <v>-9.0662000000000003</v>
      </c>
      <c r="O80" s="6">
        <v>-13.713573</v>
      </c>
      <c r="P80" s="10">
        <v>0</v>
      </c>
      <c r="S80" s="7">
        <v>43529</v>
      </c>
      <c r="T80" s="5">
        <v>64</v>
      </c>
      <c r="U80" s="8">
        <v>501816.59</v>
      </c>
      <c r="V80" s="10">
        <v>239400.501678</v>
      </c>
      <c r="W80" s="10">
        <v>38386.752399999998</v>
      </c>
      <c r="X80" s="6">
        <v>13.072649999999999</v>
      </c>
      <c r="Y80" s="10">
        <v>36974.877065000001</v>
      </c>
      <c r="Z80" s="6">
        <v>13.571826</v>
      </c>
      <c r="AA80" s="10">
        <v>-1411.875335</v>
      </c>
      <c r="AB80" s="6">
        <v>-0.58975454329999999</v>
      </c>
    </row>
    <row r="81" spans="8:28" x14ac:dyDescent="0.2">
      <c r="H81" s="5" t="s">
        <v>315</v>
      </c>
      <c r="I81" s="5">
        <v>2.34</v>
      </c>
      <c r="J81" s="8">
        <v>7.23</v>
      </c>
      <c r="K81" s="10"/>
      <c r="L81" s="10">
        <v>-35.380499999999998</v>
      </c>
      <c r="M81" s="6">
        <v>-0.20435</v>
      </c>
      <c r="N81" s="10">
        <v>-35.380499999999998</v>
      </c>
      <c r="O81" s="6">
        <v>-0.20435</v>
      </c>
      <c r="P81" s="10">
        <v>0</v>
      </c>
      <c r="S81" s="7">
        <v>43530</v>
      </c>
      <c r="T81" s="5">
        <v>64</v>
      </c>
      <c r="U81" s="8">
        <v>502710.41</v>
      </c>
      <c r="V81" s="10">
        <v>239645.97217699999</v>
      </c>
      <c r="W81" s="10">
        <v>38386.752399999998</v>
      </c>
      <c r="X81" s="6">
        <v>13.095935000000001</v>
      </c>
      <c r="Y81" s="10">
        <v>37024.683607999999</v>
      </c>
      <c r="Z81" s="6">
        <v>13.57771</v>
      </c>
      <c r="AA81" s="10">
        <v>-1362.068792</v>
      </c>
      <c r="AB81" s="6">
        <v>-0.56836707070000003</v>
      </c>
    </row>
    <row r="82" spans="8:28" x14ac:dyDescent="0.2">
      <c r="H82" s="5" t="s">
        <v>316</v>
      </c>
      <c r="I82" s="5">
        <v>4.3600000000000003</v>
      </c>
      <c r="J82" s="8">
        <v>471.01</v>
      </c>
      <c r="K82" s="10"/>
      <c r="L82" s="10"/>
      <c r="N82" s="10"/>
      <c r="P82" s="10"/>
      <c r="S82" s="7">
        <v>43531</v>
      </c>
      <c r="T82" s="5">
        <v>64</v>
      </c>
      <c r="U82" s="8">
        <v>487756.04</v>
      </c>
      <c r="V82" s="10">
        <v>238084.075346</v>
      </c>
      <c r="W82" s="10">
        <v>38386.752399999998</v>
      </c>
      <c r="X82" s="6">
        <v>12.706364000000001</v>
      </c>
      <c r="Y82" s="10">
        <v>37023.030082999998</v>
      </c>
      <c r="Z82" s="6">
        <v>13.174395000000001</v>
      </c>
      <c r="AA82" s="10">
        <v>-1363.722317</v>
      </c>
      <c r="AB82" s="6">
        <v>-0.57279022739999996</v>
      </c>
    </row>
    <row r="83" spans="8:28" x14ac:dyDescent="0.2">
      <c r="H83" s="5" t="s">
        <v>317</v>
      </c>
      <c r="I83" s="5">
        <v>0.24</v>
      </c>
      <c r="J83" s="8">
        <v>32.83</v>
      </c>
      <c r="K83" s="10"/>
      <c r="L83" s="10">
        <v>-9.3961000000000006</v>
      </c>
      <c r="M83" s="6">
        <v>-3.4940030000000002</v>
      </c>
      <c r="N83" s="10">
        <v>-9.3961000000000006</v>
      </c>
      <c r="O83" s="6">
        <v>-3.4940030000000002</v>
      </c>
      <c r="P83" s="10">
        <v>0</v>
      </c>
      <c r="S83" s="7">
        <v>43532</v>
      </c>
      <c r="T83" s="5">
        <v>64</v>
      </c>
      <c r="U83" s="8">
        <v>486160.47</v>
      </c>
      <c r="V83" s="10">
        <v>239927.13647999999</v>
      </c>
      <c r="W83" s="10">
        <v>38386.752399999998</v>
      </c>
      <c r="X83" s="6">
        <v>12.664797999999999</v>
      </c>
      <c r="Y83" s="10">
        <v>36980.419164999999</v>
      </c>
      <c r="Z83" s="6">
        <v>13.146428999999999</v>
      </c>
      <c r="AA83" s="10">
        <v>-1406.3332350000001</v>
      </c>
      <c r="AB83" s="6">
        <v>-0.58615013530000004</v>
      </c>
    </row>
    <row r="84" spans="8:28" x14ac:dyDescent="0.2">
      <c r="H84" s="5" t="s">
        <v>318</v>
      </c>
      <c r="I84" s="5">
        <v>0.39</v>
      </c>
      <c r="J84" s="8">
        <v>200.12</v>
      </c>
      <c r="K84" s="10"/>
      <c r="L84" s="10">
        <v>-76.420500000000004</v>
      </c>
      <c r="M84" s="6">
        <v>-2.6186690000000001</v>
      </c>
      <c r="N84" s="10">
        <v>-76.420500000000004</v>
      </c>
      <c r="O84" s="6">
        <v>-2.6186690000000001</v>
      </c>
      <c r="P84" s="10">
        <v>0</v>
      </c>
      <c r="S84" s="7">
        <v>43535</v>
      </c>
      <c r="T84" s="5">
        <v>65</v>
      </c>
      <c r="U84" s="8">
        <v>491066.02</v>
      </c>
      <c r="V84" s="10">
        <v>238723.80708699999</v>
      </c>
      <c r="W84" s="10">
        <v>38007.444300000003</v>
      </c>
      <c r="X84" s="6">
        <v>12.920259</v>
      </c>
      <c r="Y84" s="10">
        <v>37586.889727000002</v>
      </c>
      <c r="Z84" s="6">
        <v>13.064821999999999</v>
      </c>
      <c r="AA84" s="10">
        <v>-420.554573</v>
      </c>
      <c r="AB84" s="6">
        <v>-0.1761678394</v>
      </c>
    </row>
    <row r="85" spans="8:28" x14ac:dyDescent="0.2">
      <c r="J85" s="8"/>
      <c r="K85" s="10"/>
      <c r="L85" s="10"/>
      <c r="N85" s="10"/>
      <c r="P85" s="10"/>
      <c r="S85" s="7">
        <v>43536</v>
      </c>
      <c r="T85" s="5">
        <v>65</v>
      </c>
      <c r="U85" s="8">
        <v>492788.77</v>
      </c>
      <c r="V85" s="10">
        <v>238069.44191200001</v>
      </c>
      <c r="W85" s="10">
        <v>38007.444300000003</v>
      </c>
      <c r="X85" s="6">
        <v>12.965586</v>
      </c>
      <c r="Y85" s="10">
        <v>37578.490005</v>
      </c>
      <c r="Z85" s="6">
        <v>13.113586</v>
      </c>
      <c r="AA85" s="10">
        <v>-428.954295</v>
      </c>
      <c r="AB85" s="6">
        <v>-0.1801803253</v>
      </c>
    </row>
    <row r="86" spans="8:28" x14ac:dyDescent="0.2">
      <c r="J86" s="8"/>
      <c r="K86" s="10"/>
      <c r="L86" s="10"/>
      <c r="N86" s="10"/>
      <c r="P86" s="10"/>
      <c r="S86" s="7">
        <v>43537</v>
      </c>
      <c r="T86" s="5">
        <v>65</v>
      </c>
      <c r="U86" s="8">
        <v>498629.52</v>
      </c>
      <c r="V86" s="10">
        <v>237453.76409400001</v>
      </c>
      <c r="W86" s="10">
        <v>38007.444300000003</v>
      </c>
      <c r="X86" s="6">
        <v>13.119259</v>
      </c>
      <c r="Y86" s="10">
        <v>37568.901104999997</v>
      </c>
      <c r="Z86" s="6">
        <v>13.272401</v>
      </c>
      <c r="AA86" s="10">
        <v>-438.54319500000003</v>
      </c>
      <c r="AB86" s="6">
        <v>-0.18468572029999999</v>
      </c>
    </row>
    <row r="87" spans="8:28" x14ac:dyDescent="0.2">
      <c r="J87" s="8"/>
      <c r="K87" s="10"/>
      <c r="L87" s="10"/>
      <c r="N87" s="10"/>
      <c r="P87" s="10"/>
      <c r="S87" s="7">
        <v>43538</v>
      </c>
      <c r="T87" s="5">
        <v>65</v>
      </c>
      <c r="U87" s="8">
        <v>494157.44</v>
      </c>
      <c r="V87" s="10">
        <v>237290.110885</v>
      </c>
      <c r="W87" s="10">
        <v>38007.444300000003</v>
      </c>
      <c r="X87" s="6">
        <v>13.001595999999999</v>
      </c>
      <c r="Y87" s="10">
        <v>37632.176098000004</v>
      </c>
      <c r="Z87" s="6">
        <v>13.131247999999999</v>
      </c>
      <c r="AA87" s="10">
        <v>-375.26820199999997</v>
      </c>
      <c r="AB87" s="6">
        <v>-0.15814742570000001</v>
      </c>
    </row>
    <row r="88" spans="8:28" x14ac:dyDescent="0.2">
      <c r="J88" s="8"/>
      <c r="K88" s="10"/>
      <c r="L88" s="10"/>
      <c r="N88" s="10"/>
      <c r="P88" s="10"/>
      <c r="S88" s="7">
        <v>43539</v>
      </c>
      <c r="T88" s="5">
        <v>65</v>
      </c>
      <c r="U88" s="8">
        <v>494343.64</v>
      </c>
      <c r="V88" s="10">
        <v>237175.99195</v>
      </c>
      <c r="W88" s="10">
        <v>38007.444300000003</v>
      </c>
      <c r="X88" s="6">
        <v>13.006494999999999</v>
      </c>
      <c r="Y88" s="10">
        <v>37588.956581999999</v>
      </c>
      <c r="Z88" s="6">
        <v>13.151300000000001</v>
      </c>
      <c r="AA88" s="10">
        <v>-418.48771799999997</v>
      </c>
      <c r="AB88" s="6">
        <v>-0.17644607039999999</v>
      </c>
    </row>
    <row r="89" spans="8:28" x14ac:dyDescent="0.2">
      <c r="J89" s="8"/>
      <c r="K89" s="10"/>
      <c r="L89" s="10"/>
      <c r="N89" s="10"/>
      <c r="P89" s="10"/>
      <c r="S89" s="7">
        <v>43542</v>
      </c>
      <c r="T89" s="5">
        <v>63</v>
      </c>
      <c r="U89" s="8">
        <v>496091.78</v>
      </c>
      <c r="V89" s="10">
        <v>236892.91777500001</v>
      </c>
      <c r="W89" s="10">
        <v>37777.3577</v>
      </c>
      <c r="X89" s="6">
        <v>13.131987000000001</v>
      </c>
      <c r="Y89" s="10">
        <v>37418.832772000002</v>
      </c>
      <c r="Z89" s="6">
        <v>13.257809999999999</v>
      </c>
      <c r="AA89" s="10">
        <v>-358.52492799999999</v>
      </c>
      <c r="AB89" s="6">
        <v>-0.15134472199999999</v>
      </c>
    </row>
    <row r="90" spans="8:28" x14ac:dyDescent="0.2">
      <c r="S90" s="7">
        <v>43543</v>
      </c>
      <c r="T90" s="5">
        <v>63</v>
      </c>
      <c r="U90" s="8">
        <v>496417.29</v>
      </c>
      <c r="V90" s="10">
        <v>236607.126644</v>
      </c>
      <c r="W90" s="10">
        <v>37777.3577</v>
      </c>
      <c r="X90" s="6">
        <v>13.140604</v>
      </c>
      <c r="Y90" s="10">
        <v>37353.007517999999</v>
      </c>
      <c r="Z90" s="6">
        <v>13.289887999999999</v>
      </c>
      <c r="AA90" s="10">
        <v>-424.35018200000002</v>
      </c>
      <c r="AB90" s="6">
        <v>-0.17934801359999999</v>
      </c>
    </row>
    <row r="91" spans="8:28" x14ac:dyDescent="0.2">
      <c r="S91" s="7">
        <v>43544</v>
      </c>
      <c r="T91" s="5">
        <v>63</v>
      </c>
      <c r="U91" s="8">
        <v>498504.98</v>
      </c>
      <c r="V91" s="10">
        <v>237707.29571199999</v>
      </c>
      <c r="W91" s="10">
        <v>37777.3577</v>
      </c>
      <c r="X91" s="6">
        <v>13.195867</v>
      </c>
      <c r="Y91" s="10">
        <v>37416.104169999999</v>
      </c>
      <c r="Z91" s="6">
        <v>13.323273</v>
      </c>
      <c r="AA91" s="10">
        <v>-361.25353000000001</v>
      </c>
      <c r="AB91" s="6">
        <v>-0.15197410289999999</v>
      </c>
    </row>
    <row r="92" spans="8:28" x14ac:dyDescent="0.2">
      <c r="S92" s="7">
        <v>43545</v>
      </c>
      <c r="T92" s="5">
        <v>63</v>
      </c>
      <c r="U92" s="8">
        <v>500739.31</v>
      </c>
      <c r="V92" s="10">
        <v>238124.10674300001</v>
      </c>
      <c r="W92" s="10">
        <v>37777.3577</v>
      </c>
      <c r="X92" s="6">
        <v>13.255011</v>
      </c>
      <c r="Y92" s="10">
        <v>37360.339404999999</v>
      </c>
      <c r="Z92" s="6">
        <v>13.402965</v>
      </c>
      <c r="AA92" s="10">
        <v>-417.01829500000002</v>
      </c>
      <c r="AB92" s="6">
        <v>-0.17512645020000001</v>
      </c>
    </row>
    <row r="93" spans="8:28" x14ac:dyDescent="0.2">
      <c r="S93" s="7">
        <v>43546</v>
      </c>
      <c r="T93" s="5">
        <v>62</v>
      </c>
      <c r="U93" s="8">
        <v>486381.45</v>
      </c>
      <c r="V93" s="10">
        <v>220478.09449399999</v>
      </c>
      <c r="W93" s="10">
        <v>39312.8537</v>
      </c>
      <c r="X93" s="6">
        <v>12.372071999999999</v>
      </c>
      <c r="Y93" s="10">
        <v>36979.266081000002</v>
      </c>
      <c r="Z93" s="6">
        <v>13.152815</v>
      </c>
      <c r="AA93" s="10">
        <v>-2333.5876189999999</v>
      </c>
      <c r="AB93" s="6">
        <v>-1.0584215293000001</v>
      </c>
    </row>
    <row r="94" spans="8:28" x14ac:dyDescent="0.2">
      <c r="S94" s="7">
        <v>43549</v>
      </c>
      <c r="T94" s="5">
        <v>63</v>
      </c>
      <c r="U94" s="8">
        <v>500413.6</v>
      </c>
      <c r="V94" s="10">
        <v>220564.552314</v>
      </c>
      <c r="W94" s="10">
        <v>39430.3675</v>
      </c>
      <c r="X94" s="6">
        <v>12.691071000000001</v>
      </c>
      <c r="Y94" s="10">
        <v>35896.306016000002</v>
      </c>
      <c r="Z94" s="6">
        <v>13.940531999999999</v>
      </c>
      <c r="AA94" s="10">
        <v>-3534.0614839999998</v>
      </c>
      <c r="AB94" s="6">
        <v>-1.6022798980999999</v>
      </c>
    </row>
    <row r="95" spans="8:28" x14ac:dyDescent="0.2">
      <c r="S95" s="7">
        <v>43550</v>
      </c>
      <c r="T95" s="5">
        <v>63</v>
      </c>
      <c r="U95" s="8">
        <v>507450.83</v>
      </c>
      <c r="V95" s="10">
        <v>221375.98075799999</v>
      </c>
      <c r="W95" s="10">
        <v>39430.3675</v>
      </c>
      <c r="X95" s="6">
        <v>12.869543999999999</v>
      </c>
      <c r="Y95" s="10">
        <v>35902.876774999997</v>
      </c>
      <c r="Z95" s="6">
        <v>14.133988</v>
      </c>
      <c r="AA95" s="10">
        <v>-3527.4907250000001</v>
      </c>
      <c r="AB95" s="6">
        <v>-1.5934387792</v>
      </c>
    </row>
    <row r="96" spans="8:28" x14ac:dyDescent="0.2">
      <c r="S96" s="7">
        <v>43551</v>
      </c>
      <c r="T96" s="5">
        <v>63</v>
      </c>
      <c r="U96" s="8">
        <v>506792.88</v>
      </c>
      <c r="V96" s="10">
        <v>221335.35188</v>
      </c>
      <c r="W96" s="10">
        <v>39430.3675</v>
      </c>
      <c r="X96" s="6">
        <v>12.852857</v>
      </c>
      <c r="Y96" s="10">
        <v>35899.683176999999</v>
      </c>
      <c r="Z96" s="6">
        <v>14.116918</v>
      </c>
      <c r="AA96" s="10">
        <v>-3530.6843229999999</v>
      </c>
      <c r="AB96" s="6">
        <v>-1.5951741522</v>
      </c>
    </row>
    <row r="97" spans="19:28" x14ac:dyDescent="0.2">
      <c r="S97" s="7">
        <v>43552</v>
      </c>
      <c r="T97" s="5">
        <v>63</v>
      </c>
      <c r="U97" s="8">
        <v>508314.85</v>
      </c>
      <c r="V97" s="10">
        <v>221356.46645899999</v>
      </c>
      <c r="W97" s="10">
        <v>39430.3675</v>
      </c>
      <c r="X97" s="6">
        <v>12.891456</v>
      </c>
      <c r="Y97" s="10">
        <v>35899.616170000001</v>
      </c>
      <c r="Z97" s="6">
        <v>14.159338999999999</v>
      </c>
      <c r="AA97" s="10">
        <v>-3530.7513300000001</v>
      </c>
      <c r="AB97" s="6">
        <v>-1.595052264</v>
      </c>
    </row>
    <row r="98" spans="19:28" x14ac:dyDescent="0.2">
      <c r="S98" s="7">
        <v>43553</v>
      </c>
      <c r="T98" s="5">
        <v>63</v>
      </c>
      <c r="U98" s="8">
        <v>515790.59</v>
      </c>
      <c r="V98" s="10">
        <v>221127.69335399999</v>
      </c>
      <c r="W98" s="10">
        <v>39430.3675</v>
      </c>
      <c r="X98" s="6">
        <v>13.081049999999999</v>
      </c>
      <c r="Y98" s="10">
        <v>35899.637142</v>
      </c>
      <c r="Z98" s="6">
        <v>14.367571</v>
      </c>
      <c r="AA98" s="10">
        <v>-3530.7303579999998</v>
      </c>
      <c r="AB98" s="6">
        <v>-1.5966929805000001</v>
      </c>
    </row>
    <row r="99" spans="19:28" x14ac:dyDescent="0.2">
      <c r="S99" s="7">
        <v>43556</v>
      </c>
      <c r="T99" s="5">
        <v>62</v>
      </c>
      <c r="U99" s="8">
        <v>506021.06</v>
      </c>
      <c r="V99" s="10">
        <v>220943.46097099999</v>
      </c>
      <c r="W99" s="10">
        <v>41560.8393</v>
      </c>
      <c r="X99" s="6">
        <v>12.175428999999999</v>
      </c>
      <c r="Y99" s="10">
        <v>35432.610245000003</v>
      </c>
      <c r="Z99" s="6">
        <v>14.281224</v>
      </c>
      <c r="AA99" s="10">
        <v>-6128.2290549999998</v>
      </c>
      <c r="AB99" s="6">
        <v>-2.7736639174</v>
      </c>
    </row>
    <row r="100" spans="19:28" x14ac:dyDescent="0.2">
      <c r="S100" s="7">
        <v>43557</v>
      </c>
      <c r="T100" s="5">
        <v>62</v>
      </c>
      <c r="U100" s="8">
        <v>507483.9</v>
      </c>
      <c r="V100" s="10">
        <v>220857.490582</v>
      </c>
      <c r="W100" s="10">
        <v>41560.8393</v>
      </c>
      <c r="X100" s="6">
        <v>12.210627000000001</v>
      </c>
      <c r="Y100" s="10">
        <v>35437.492198</v>
      </c>
      <c r="Z100" s="6">
        <v>14.320536000000001</v>
      </c>
      <c r="AA100" s="10">
        <v>-6123.3471019999997</v>
      </c>
      <c r="AB100" s="6">
        <v>-2.7725331324</v>
      </c>
    </row>
    <row r="101" spans="19:28" x14ac:dyDescent="0.2">
      <c r="S101" s="7">
        <v>43558</v>
      </c>
      <c r="T101" s="5">
        <v>62</v>
      </c>
      <c r="U101" s="8">
        <v>508056.77</v>
      </c>
      <c r="V101" s="10">
        <v>220813.99265599999</v>
      </c>
      <c r="W101" s="10">
        <v>41560.8393</v>
      </c>
      <c r="X101" s="6">
        <v>12.224411</v>
      </c>
      <c r="Y101" s="10">
        <v>35438.664833000003</v>
      </c>
      <c r="Z101" s="6">
        <v>14.336228</v>
      </c>
      <c r="AA101" s="10">
        <v>-6122.1744669999998</v>
      </c>
      <c r="AB101" s="6">
        <v>-2.7725482397999999</v>
      </c>
    </row>
    <row r="102" spans="19:28" x14ac:dyDescent="0.2">
      <c r="S102" s="7">
        <v>43559</v>
      </c>
      <c r="T102" s="5">
        <v>62</v>
      </c>
      <c r="U102" s="8">
        <v>509282.92</v>
      </c>
      <c r="V102" s="10">
        <v>221076.42869199999</v>
      </c>
      <c r="W102" s="10">
        <v>41560.8393</v>
      </c>
      <c r="X102" s="6">
        <v>12.253913000000001</v>
      </c>
      <c r="Y102" s="10">
        <v>35436.677583999997</v>
      </c>
      <c r="Z102" s="6">
        <v>14.371632999999999</v>
      </c>
      <c r="AA102" s="10">
        <v>-6124.1617159999996</v>
      </c>
      <c r="AB102" s="6">
        <v>-2.7701558921</v>
      </c>
    </row>
    <row r="103" spans="19:28" x14ac:dyDescent="0.2">
      <c r="S103" s="7">
        <v>43560</v>
      </c>
      <c r="T103" s="5">
        <v>62</v>
      </c>
      <c r="U103" s="8">
        <v>510299.7</v>
      </c>
      <c r="V103" s="10">
        <v>220854.70733</v>
      </c>
      <c r="W103" s="10">
        <v>41560.8393</v>
      </c>
      <c r="X103" s="6">
        <v>12.278378</v>
      </c>
      <c r="Y103" s="10">
        <v>35431.062296999997</v>
      </c>
      <c r="Z103" s="6">
        <v>14.402608000000001</v>
      </c>
      <c r="AA103" s="10">
        <v>-6129.7770030000001</v>
      </c>
      <c r="AB103" s="6">
        <v>-2.7754794440000001</v>
      </c>
    </row>
    <row r="104" spans="19:28" x14ac:dyDescent="0.2">
      <c r="S104" s="7">
        <v>43563</v>
      </c>
      <c r="T104" s="5">
        <v>61</v>
      </c>
      <c r="U104" s="8">
        <v>525718.18000000005</v>
      </c>
      <c r="V104" s="10">
        <v>221089.56781099999</v>
      </c>
      <c r="W104" s="10">
        <v>41999.052100000001</v>
      </c>
      <c r="X104" s="6">
        <v>12.517382</v>
      </c>
      <c r="Y104" s="10">
        <v>36187.900321000001</v>
      </c>
      <c r="Z104" s="6">
        <v>14.527457</v>
      </c>
      <c r="AA104" s="10">
        <v>-5811.1517789999998</v>
      </c>
      <c r="AB104" s="6">
        <v>-2.628415188</v>
      </c>
    </row>
    <row r="105" spans="19:28" x14ac:dyDescent="0.2">
      <c r="S105" s="7">
        <v>43564</v>
      </c>
      <c r="T105" s="5">
        <v>61</v>
      </c>
      <c r="U105" s="8">
        <v>520806.41</v>
      </c>
      <c r="V105" s="10">
        <v>221203.284606</v>
      </c>
      <c r="W105" s="10">
        <v>41999.052100000001</v>
      </c>
      <c r="X105" s="6">
        <v>12.400432</v>
      </c>
      <c r="Y105" s="10">
        <v>36188.109360000002</v>
      </c>
      <c r="Z105" s="6">
        <v>14.391645</v>
      </c>
      <c r="AA105" s="10">
        <v>-5810.9427400000004</v>
      </c>
      <c r="AB105" s="6">
        <v>-2.6269694642000001</v>
      </c>
    </row>
    <row r="106" spans="19:28" x14ac:dyDescent="0.2">
      <c r="S106" s="7">
        <v>43565</v>
      </c>
      <c r="T106" s="5">
        <v>61</v>
      </c>
      <c r="U106" s="8">
        <v>524435.18000000005</v>
      </c>
      <c r="V106" s="10">
        <v>221201.02069199999</v>
      </c>
      <c r="W106" s="10">
        <v>41999.052100000001</v>
      </c>
      <c r="X106" s="6">
        <v>12.486834</v>
      </c>
      <c r="Y106" s="10">
        <v>36190.080556000001</v>
      </c>
      <c r="Z106" s="6">
        <v>14.49113</v>
      </c>
      <c r="AA106" s="10">
        <v>-5808.971544</v>
      </c>
      <c r="AB106" s="6">
        <v>-2.6261052167000001</v>
      </c>
    </row>
    <row r="107" spans="19:28" x14ac:dyDescent="0.2">
      <c r="S107" s="7">
        <v>43566</v>
      </c>
      <c r="T107" s="5">
        <v>61</v>
      </c>
      <c r="U107" s="8">
        <v>518826.01</v>
      </c>
      <c r="V107" s="10">
        <v>221384.12364500001</v>
      </c>
      <c r="W107" s="10">
        <v>41999.052100000001</v>
      </c>
      <c r="X107" s="6">
        <v>12.353279000000001</v>
      </c>
      <c r="Y107" s="10">
        <v>36187.966265000003</v>
      </c>
      <c r="Z107" s="6">
        <v>14.336976</v>
      </c>
      <c r="AA107" s="10">
        <v>-5811.0858349999999</v>
      </c>
      <c r="AB107" s="6">
        <v>-2.6248882439000001</v>
      </c>
    </row>
    <row r="108" spans="19:28" x14ac:dyDescent="0.2">
      <c r="S108" s="7">
        <v>43567</v>
      </c>
      <c r="T108" s="5">
        <v>61</v>
      </c>
      <c r="U108" s="8">
        <v>521672.02</v>
      </c>
      <c r="V108" s="10">
        <v>221524.52942800001</v>
      </c>
      <c r="W108" s="10">
        <v>41999.052100000001</v>
      </c>
      <c r="X108" s="6">
        <v>12.421042999999999</v>
      </c>
      <c r="Y108" s="10">
        <v>36187.229592000003</v>
      </c>
      <c r="Z108" s="6">
        <v>14.415915</v>
      </c>
      <c r="AA108" s="10">
        <v>-5811.8225080000002</v>
      </c>
      <c r="AB108" s="6">
        <v>-2.6235570946000002</v>
      </c>
    </row>
    <row r="109" spans="19:28" x14ac:dyDescent="0.2">
      <c r="S109" s="7">
        <v>43570</v>
      </c>
      <c r="T109" s="5">
        <v>61</v>
      </c>
      <c r="U109" s="8">
        <v>516953.11</v>
      </c>
      <c r="V109" s="10">
        <v>221309.14996499999</v>
      </c>
      <c r="W109" s="10">
        <v>41999.052100000001</v>
      </c>
      <c r="X109" s="6">
        <v>12.308685000000001</v>
      </c>
      <c r="Y109" s="10">
        <v>36187.539452999998</v>
      </c>
      <c r="Z109" s="6">
        <v>14.28539</v>
      </c>
      <c r="AA109" s="10">
        <v>-5811.5126469999996</v>
      </c>
      <c r="AB109" s="6">
        <v>-2.6259703440000002</v>
      </c>
    </row>
    <row r="110" spans="19:28" x14ac:dyDescent="0.2">
      <c r="S110" s="7">
        <v>43571</v>
      </c>
      <c r="T110" s="5">
        <v>61</v>
      </c>
      <c r="U110" s="8">
        <v>512138.03</v>
      </c>
      <c r="V110" s="10">
        <v>221309.73281700001</v>
      </c>
      <c r="W110" s="10">
        <v>41999.052100000001</v>
      </c>
      <c r="X110" s="6">
        <v>12.194038000000001</v>
      </c>
      <c r="Y110" s="10">
        <v>36188.721206000002</v>
      </c>
      <c r="Z110" s="6">
        <v>14.151869</v>
      </c>
      <c r="AA110" s="10">
        <v>-5810.3308939999997</v>
      </c>
      <c r="AB110" s="6">
        <v>-2.6254294469000001</v>
      </c>
    </row>
    <row r="111" spans="19:28" x14ac:dyDescent="0.2">
      <c r="S111" s="7">
        <v>43572</v>
      </c>
      <c r="T111" s="5">
        <v>61</v>
      </c>
      <c r="U111" s="8">
        <v>510213.81</v>
      </c>
      <c r="V111" s="10">
        <v>221207.71680699999</v>
      </c>
      <c r="W111" s="10">
        <v>41999.052100000001</v>
      </c>
      <c r="X111" s="6">
        <v>12.148222000000001</v>
      </c>
      <c r="Y111" s="10">
        <v>36192.813853</v>
      </c>
      <c r="Z111" s="6">
        <v>14.097103000000001</v>
      </c>
      <c r="AA111" s="10">
        <v>-5806.2382470000002</v>
      </c>
      <c r="AB111" s="6">
        <v>-2.6247900979000001</v>
      </c>
    </row>
    <row r="112" spans="19:28" x14ac:dyDescent="0.2">
      <c r="S112" s="7">
        <v>43573</v>
      </c>
      <c r="T112" s="5">
        <v>61</v>
      </c>
      <c r="U112" s="8">
        <v>509822.54</v>
      </c>
      <c r="V112" s="10">
        <v>221238.41434600001</v>
      </c>
      <c r="W112" s="10">
        <v>41999.052100000001</v>
      </c>
      <c r="X112" s="6">
        <v>12.138906</v>
      </c>
      <c r="Y112" s="10">
        <v>36188.986801999999</v>
      </c>
      <c r="Z112" s="6">
        <v>14.087782000000001</v>
      </c>
      <c r="AA112" s="10">
        <v>-5810.0652980000004</v>
      </c>
      <c r="AB112" s="6">
        <v>-2.6261557310999999</v>
      </c>
    </row>
    <row r="113" spans="19:28" x14ac:dyDescent="0.2">
      <c r="S113" s="7">
        <v>43574</v>
      </c>
      <c r="T113" s="5">
        <v>61</v>
      </c>
      <c r="U113" s="8">
        <v>509822.54</v>
      </c>
      <c r="V113" s="10">
        <v>221238.41434600001</v>
      </c>
      <c r="W113" s="10">
        <v>41999.052100000001</v>
      </c>
      <c r="X113" s="6">
        <v>12.138906</v>
      </c>
      <c r="Y113" s="10">
        <v>36188.986801999999</v>
      </c>
      <c r="Z113" s="6">
        <v>14.087782000000001</v>
      </c>
      <c r="AA113" s="10">
        <v>-5810.0652980000004</v>
      </c>
      <c r="AB113" s="6">
        <v>-2.6261557310999999</v>
      </c>
    </row>
    <row r="114" spans="19:28" x14ac:dyDescent="0.2">
      <c r="S114" s="7">
        <v>43577</v>
      </c>
      <c r="T114" s="5">
        <v>62</v>
      </c>
      <c r="U114" s="8">
        <v>511144.72</v>
      </c>
      <c r="V114" s="10">
        <v>220709.26649400001</v>
      </c>
      <c r="W114" s="10">
        <v>41311.531999999999</v>
      </c>
      <c r="X114" s="6">
        <v>12.372930999999999</v>
      </c>
      <c r="Y114" s="10">
        <v>36424.007670999999</v>
      </c>
      <c r="Z114" s="6">
        <v>14.033182</v>
      </c>
      <c r="AA114" s="10">
        <v>-4887.5243289999999</v>
      </c>
      <c r="AB114" s="6">
        <v>-2.2144626760000001</v>
      </c>
    </row>
    <row r="115" spans="19:28" x14ac:dyDescent="0.2">
      <c r="S115" s="7">
        <v>43578</v>
      </c>
      <c r="T115" s="5">
        <v>62</v>
      </c>
      <c r="U115" s="8">
        <v>509671.44</v>
      </c>
      <c r="V115" s="10">
        <v>220506.410106</v>
      </c>
      <c r="W115" s="10">
        <v>41311.531999999999</v>
      </c>
      <c r="X115" s="6">
        <v>12.337268</v>
      </c>
      <c r="Y115" s="10">
        <v>36422.381744999999</v>
      </c>
      <c r="Z115" s="6">
        <v>13.993358000000001</v>
      </c>
      <c r="AA115" s="10">
        <v>-4889.1502549999996</v>
      </c>
      <c r="AB115" s="6">
        <v>-2.2172372460999998</v>
      </c>
    </row>
    <row r="116" spans="19:28" x14ac:dyDescent="0.2">
      <c r="S116" s="7">
        <v>43579</v>
      </c>
      <c r="T116" s="5">
        <v>62</v>
      </c>
      <c r="U116" s="8">
        <v>496185.44</v>
      </c>
      <c r="V116" s="10">
        <v>220400.74361199999</v>
      </c>
      <c r="W116" s="10">
        <v>41311.531999999999</v>
      </c>
      <c r="X116" s="6">
        <v>12.010821999999999</v>
      </c>
      <c r="Y116" s="10">
        <v>36418.359534000003</v>
      </c>
      <c r="Z116" s="6">
        <v>13.624596</v>
      </c>
      <c r="AA116" s="10">
        <v>-4893.172466</v>
      </c>
      <c r="AB116" s="6">
        <v>-2.2201252075000002</v>
      </c>
    </row>
    <row r="117" spans="19:28" x14ac:dyDescent="0.2">
      <c r="S117" s="7">
        <v>43580</v>
      </c>
      <c r="T117" s="5">
        <v>62</v>
      </c>
      <c r="U117" s="8">
        <v>495430.42</v>
      </c>
      <c r="V117" s="10">
        <v>220791.05442999999</v>
      </c>
      <c r="W117" s="10">
        <v>41311.531999999999</v>
      </c>
      <c r="X117" s="6">
        <v>11.992545</v>
      </c>
      <c r="Y117" s="10">
        <v>36415.171173000002</v>
      </c>
      <c r="Z117" s="6">
        <v>13.605055</v>
      </c>
      <c r="AA117" s="10">
        <v>-4896.3608270000004</v>
      </c>
      <c r="AB117" s="6">
        <v>-2.217644569</v>
      </c>
    </row>
    <row r="118" spans="19:28" x14ac:dyDescent="0.2">
      <c r="S118" s="7">
        <v>43581</v>
      </c>
      <c r="T118" s="5">
        <v>62</v>
      </c>
      <c r="U118" s="8">
        <v>496655.97</v>
      </c>
      <c r="V118" s="10">
        <v>220280.40201200001</v>
      </c>
      <c r="W118" s="10">
        <v>41311.531999999999</v>
      </c>
      <c r="X118" s="6">
        <v>12.022211</v>
      </c>
      <c r="Y118" s="10">
        <v>36415.712614999997</v>
      </c>
      <c r="Z118" s="6">
        <v>13.638508</v>
      </c>
      <c r="AA118" s="10">
        <v>-4895.8193849999998</v>
      </c>
      <c r="AB118" s="6">
        <v>-2.2225396997</v>
      </c>
    </row>
    <row r="119" spans="19:28" x14ac:dyDescent="0.2">
      <c r="S119" s="7">
        <v>43584</v>
      </c>
      <c r="T119" s="5">
        <v>62</v>
      </c>
      <c r="U119" s="8">
        <v>496496.89</v>
      </c>
      <c r="V119" s="10">
        <v>220021.84607699999</v>
      </c>
      <c r="W119" s="10">
        <v>41329.528599999998</v>
      </c>
      <c r="X119" s="6">
        <v>12.013127000000001</v>
      </c>
      <c r="Y119" s="10">
        <v>36396.991999999998</v>
      </c>
      <c r="Z119" s="6">
        <v>13.641152</v>
      </c>
      <c r="AA119" s="10">
        <v>-4932.5366000000004</v>
      </c>
      <c r="AB119" s="6">
        <v>-2.2418394753999999</v>
      </c>
    </row>
    <row r="120" spans="19:28" x14ac:dyDescent="0.2">
      <c r="S120" s="7">
        <v>43585</v>
      </c>
      <c r="T120" s="5">
        <v>62</v>
      </c>
      <c r="U120" s="8">
        <v>493846.04</v>
      </c>
      <c r="V120" s="10">
        <v>220170.91108799999</v>
      </c>
      <c r="W120" s="10">
        <v>41329.528599999998</v>
      </c>
      <c r="X120" s="6">
        <v>11.948988</v>
      </c>
      <c r="Y120" s="10">
        <v>36405.997375999999</v>
      </c>
      <c r="Z120" s="6">
        <v>13.564964</v>
      </c>
      <c r="AA120" s="10">
        <v>-4923.5312240000003</v>
      </c>
      <c r="AB120" s="6">
        <v>-2.2362314802999999</v>
      </c>
    </row>
    <row r="121" spans="19:28" x14ac:dyDescent="0.2">
      <c r="S121" s="7">
        <v>43586</v>
      </c>
      <c r="T121" s="5">
        <v>62</v>
      </c>
      <c r="U121" s="8">
        <v>483404.47</v>
      </c>
      <c r="V121" s="10">
        <v>220098.71049999999</v>
      </c>
      <c r="W121" s="10">
        <v>41329.528599999998</v>
      </c>
      <c r="X121" s="6">
        <v>11.696346</v>
      </c>
      <c r="Y121" s="10">
        <v>36417.841988</v>
      </c>
      <c r="Z121" s="6">
        <v>13.273835999999999</v>
      </c>
      <c r="AA121" s="10">
        <v>-4911.6866120000004</v>
      </c>
      <c r="AB121" s="6">
        <v>-2.2315835476000001</v>
      </c>
    </row>
    <row r="122" spans="19:28" x14ac:dyDescent="0.2">
      <c r="S122" s="7">
        <v>43587</v>
      </c>
      <c r="T122" s="5">
        <v>62</v>
      </c>
      <c r="U122" s="8">
        <v>481046.17</v>
      </c>
      <c r="V122" s="10">
        <v>220202.028062</v>
      </c>
      <c r="W122" s="10">
        <v>41329.528599999998</v>
      </c>
      <c r="X122" s="6">
        <v>11.639284999999999</v>
      </c>
      <c r="Y122" s="10">
        <v>36417.192427000002</v>
      </c>
      <c r="Z122" s="6">
        <v>13.209315</v>
      </c>
      <c r="AA122" s="10">
        <v>-4912.3361729999997</v>
      </c>
      <c r="AB122" s="6">
        <v>-2.2308314852</v>
      </c>
    </row>
    <row r="123" spans="19:28" x14ac:dyDescent="0.2">
      <c r="S123" s="7">
        <v>43588</v>
      </c>
      <c r="T123" s="5">
        <v>62</v>
      </c>
      <c r="U123" s="8">
        <v>493427.95</v>
      </c>
      <c r="V123" s="10">
        <v>220188.81095300001</v>
      </c>
      <c r="W123" s="10">
        <v>41329.528599999998</v>
      </c>
      <c r="X123" s="6">
        <v>11.938872</v>
      </c>
      <c r="Y123" s="10">
        <v>36411.819748000002</v>
      </c>
      <c r="Z123" s="6">
        <v>13.551313</v>
      </c>
      <c r="AA123" s="10">
        <v>-4917.7088519999998</v>
      </c>
      <c r="AB123" s="6">
        <v>-2.2334054262</v>
      </c>
    </row>
    <row r="124" spans="19:28" x14ac:dyDescent="0.2">
      <c r="S124" s="7">
        <v>43591</v>
      </c>
      <c r="T124" s="5">
        <v>62</v>
      </c>
      <c r="U124" s="8">
        <v>485059.15</v>
      </c>
      <c r="V124" s="10">
        <v>220138.53846400001</v>
      </c>
      <c r="W124" s="10">
        <v>41329.528599999998</v>
      </c>
      <c r="X124" s="6">
        <v>11.736382000000001</v>
      </c>
      <c r="Y124" s="10">
        <v>36410.351896</v>
      </c>
      <c r="Z124" s="6">
        <v>13.322012000000001</v>
      </c>
      <c r="AA124" s="10">
        <v>-4919.1767040000004</v>
      </c>
      <c r="AB124" s="6">
        <v>-2.2345822490999998</v>
      </c>
    </row>
    <row r="125" spans="19:28" x14ac:dyDescent="0.2">
      <c r="S125" s="7">
        <v>43592</v>
      </c>
      <c r="T125" s="5">
        <v>62</v>
      </c>
      <c r="U125" s="8">
        <v>484755.48</v>
      </c>
      <c r="V125" s="10">
        <v>220315.74634300001</v>
      </c>
      <c r="W125" s="10">
        <v>41329.528599999998</v>
      </c>
      <c r="X125" s="6">
        <v>11.729035</v>
      </c>
      <c r="Y125" s="10">
        <v>36413.675689000003</v>
      </c>
      <c r="Z125" s="6">
        <v>13.312457</v>
      </c>
      <c r="AA125" s="10">
        <v>-4915.8529109999999</v>
      </c>
      <c r="AB125" s="6">
        <v>-2.2312762446000001</v>
      </c>
    </row>
    <row r="126" spans="19:28" x14ac:dyDescent="0.2">
      <c r="S126" s="7">
        <v>43593</v>
      </c>
      <c r="T126" s="5">
        <v>62</v>
      </c>
      <c r="U126" s="8">
        <v>480453.7</v>
      </c>
      <c r="V126" s="10">
        <v>220195.118651</v>
      </c>
      <c r="W126" s="10">
        <v>41329.528599999998</v>
      </c>
      <c r="X126" s="6">
        <v>11.62495</v>
      </c>
      <c r="Y126" s="10">
        <v>36418.718901</v>
      </c>
      <c r="Z126" s="6">
        <v>13.192493000000001</v>
      </c>
      <c r="AA126" s="10">
        <v>-4910.8096990000004</v>
      </c>
      <c r="AB126" s="6">
        <v>-2.2302082483999999</v>
      </c>
    </row>
    <row r="127" spans="19:28" x14ac:dyDescent="0.2">
      <c r="S127" s="7">
        <v>43594</v>
      </c>
      <c r="T127" s="5">
        <v>62</v>
      </c>
      <c r="U127" s="8">
        <v>478471.85</v>
      </c>
      <c r="V127" s="10">
        <v>219894.79113200001</v>
      </c>
      <c r="W127" s="10">
        <v>41329.528599999998</v>
      </c>
      <c r="X127" s="6">
        <v>11.576998</v>
      </c>
      <c r="Y127" s="10">
        <v>36404.188991000003</v>
      </c>
      <c r="Z127" s="6">
        <v>13.143318000000001</v>
      </c>
      <c r="AA127" s="10">
        <v>-4925.3396089999997</v>
      </c>
      <c r="AB127" s="6">
        <v>-2.2398618828000001</v>
      </c>
    </row>
    <row r="128" spans="19:28" x14ac:dyDescent="0.2">
      <c r="S128" s="7">
        <v>43595</v>
      </c>
      <c r="T128" s="5">
        <v>62</v>
      </c>
      <c r="U128" s="8">
        <v>484396.91</v>
      </c>
      <c r="V128" s="10">
        <v>220036.899164</v>
      </c>
      <c r="W128" s="10">
        <v>41329.528599999998</v>
      </c>
      <c r="X128" s="6">
        <v>11.720359</v>
      </c>
      <c r="Y128" s="10">
        <v>36412.017549999997</v>
      </c>
      <c r="Z128" s="6">
        <v>13.303215</v>
      </c>
      <c r="AA128" s="10">
        <v>-4917.5110500000001</v>
      </c>
      <c r="AB128" s="6">
        <v>-2.2348574574</v>
      </c>
    </row>
    <row r="129" spans="19:28" x14ac:dyDescent="0.2">
      <c r="S129" s="7">
        <v>43598</v>
      </c>
      <c r="T129" s="5">
        <v>63</v>
      </c>
      <c r="U129" s="8">
        <v>465128.52</v>
      </c>
      <c r="V129" s="10">
        <v>219622.810654</v>
      </c>
      <c r="W129" s="10">
        <v>40546.289900000003</v>
      </c>
      <c r="X129" s="6">
        <v>11.471543</v>
      </c>
      <c r="Y129" s="10">
        <v>36095.737721999998</v>
      </c>
      <c r="Z129" s="6">
        <v>12.885968</v>
      </c>
      <c r="AA129" s="10">
        <v>-4450.5521779999999</v>
      </c>
      <c r="AB129" s="6">
        <v>-2.0264526098000002</v>
      </c>
    </row>
    <row r="130" spans="19:28" x14ac:dyDescent="0.2">
      <c r="S130" s="7">
        <v>43599</v>
      </c>
      <c r="T130" s="5">
        <v>63</v>
      </c>
      <c r="U130" s="8">
        <v>470631.33</v>
      </c>
      <c r="V130" s="10">
        <v>219722.10702200001</v>
      </c>
      <c r="W130" s="10">
        <v>40546.289900000003</v>
      </c>
      <c r="X130" s="6">
        <v>11.60726</v>
      </c>
      <c r="Y130" s="10">
        <v>36090.385819000003</v>
      </c>
      <c r="Z130" s="6">
        <v>13.040352</v>
      </c>
      <c r="AA130" s="10">
        <v>-4455.9040809999997</v>
      </c>
      <c r="AB130" s="6">
        <v>-2.0279725792000001</v>
      </c>
    </row>
    <row r="131" spans="19:28" x14ac:dyDescent="0.2">
      <c r="S131" s="7">
        <v>43600</v>
      </c>
      <c r="T131" s="5">
        <v>63</v>
      </c>
      <c r="U131" s="8">
        <v>470798.04</v>
      </c>
      <c r="V131" s="10">
        <v>219868.036288</v>
      </c>
      <c r="W131" s="10">
        <v>40546.289900000003</v>
      </c>
      <c r="X131" s="6">
        <v>11.611371999999999</v>
      </c>
      <c r="Y131" s="10">
        <v>36101.904861000003</v>
      </c>
      <c r="Z131" s="6">
        <v>13.040808999999999</v>
      </c>
      <c r="AA131" s="10">
        <v>-4444.3850389999998</v>
      </c>
      <c r="AB131" s="6">
        <v>-2.0213875169</v>
      </c>
    </row>
    <row r="132" spans="19:28" x14ac:dyDescent="0.2">
      <c r="S132" s="7">
        <v>43601</v>
      </c>
      <c r="T132" s="5">
        <v>63</v>
      </c>
      <c r="U132" s="8">
        <v>473923.89</v>
      </c>
      <c r="V132" s="10">
        <v>219882.46378300001</v>
      </c>
      <c r="W132" s="10">
        <v>40546.289900000003</v>
      </c>
      <c r="X132" s="6">
        <v>11.688465000000001</v>
      </c>
      <c r="Y132" s="10">
        <v>36086.746578999999</v>
      </c>
      <c r="Z132" s="6">
        <v>13.132906999999999</v>
      </c>
      <c r="AA132" s="10">
        <v>-4459.5433210000001</v>
      </c>
      <c r="AB132" s="6">
        <v>-2.0281486954000001</v>
      </c>
    </row>
    <row r="133" spans="19:28" x14ac:dyDescent="0.2">
      <c r="S133" s="7">
        <v>43602</v>
      </c>
      <c r="T133" s="5">
        <v>63</v>
      </c>
      <c r="U133" s="8">
        <v>473575.05</v>
      </c>
      <c r="V133" s="10">
        <v>219707.77214399999</v>
      </c>
      <c r="W133" s="10">
        <v>40546.289900000003</v>
      </c>
      <c r="X133" s="6">
        <v>11.679861000000001</v>
      </c>
      <c r="Y133" s="10">
        <v>36099.920139000002</v>
      </c>
      <c r="Z133" s="6">
        <v>13.118451</v>
      </c>
      <c r="AA133" s="10">
        <v>-4446.3697609999999</v>
      </c>
      <c r="AB133" s="6">
        <v>-2.0237653488</v>
      </c>
    </row>
    <row r="134" spans="19:28" x14ac:dyDescent="0.2">
      <c r="S134" s="7">
        <v>43605</v>
      </c>
      <c r="T134" s="5">
        <v>63</v>
      </c>
      <c r="U134" s="8">
        <v>478547.75</v>
      </c>
      <c r="V134" s="10">
        <v>219453.51156000001</v>
      </c>
      <c r="W134" s="10">
        <v>37954.984600000003</v>
      </c>
      <c r="X134" s="6">
        <v>12.608298</v>
      </c>
      <c r="Y134" s="10">
        <v>36380.645446000002</v>
      </c>
      <c r="Z134" s="6">
        <v>13.15391</v>
      </c>
      <c r="AA134" s="10">
        <v>-1574.339154</v>
      </c>
      <c r="AB134" s="6">
        <v>-0.71739073229999994</v>
      </c>
    </row>
    <row r="135" spans="19:28" x14ac:dyDescent="0.2">
      <c r="S135" s="7">
        <v>43606</v>
      </c>
      <c r="T135" s="5">
        <v>63</v>
      </c>
      <c r="U135" s="8">
        <v>481227.05</v>
      </c>
      <c r="V135" s="10">
        <v>219993.83904300001</v>
      </c>
      <c r="W135" s="10">
        <v>37954.984600000003</v>
      </c>
      <c r="X135" s="6">
        <v>12.678889</v>
      </c>
      <c r="Y135" s="10">
        <v>36375.234849</v>
      </c>
      <c r="Z135" s="6">
        <v>13.229524</v>
      </c>
      <c r="AA135" s="10">
        <v>-1579.7497510000001</v>
      </c>
      <c r="AB135" s="6">
        <v>-0.71808817810000003</v>
      </c>
    </row>
    <row r="136" spans="19:28" x14ac:dyDescent="0.2">
      <c r="S136" s="7">
        <v>43607</v>
      </c>
      <c r="T136" s="5">
        <v>63</v>
      </c>
      <c r="U136" s="8">
        <v>476955.46</v>
      </c>
      <c r="V136" s="10">
        <v>219918.650081</v>
      </c>
      <c r="W136" s="10">
        <v>37954.984600000003</v>
      </c>
      <c r="X136" s="6">
        <v>12.566345999999999</v>
      </c>
      <c r="Y136" s="10">
        <v>36383.934118999998</v>
      </c>
      <c r="Z136" s="6">
        <v>13.108957999999999</v>
      </c>
      <c r="AA136" s="10">
        <v>-1571.050481</v>
      </c>
      <c r="AB136" s="6">
        <v>-0.71437801229999998</v>
      </c>
    </row>
    <row r="137" spans="19:28" x14ac:dyDescent="0.2">
      <c r="S137" s="7">
        <v>43608</v>
      </c>
      <c r="T137" s="5">
        <v>63</v>
      </c>
      <c r="U137" s="8">
        <v>471764.15</v>
      </c>
      <c r="V137" s="10">
        <v>219848.76917300001</v>
      </c>
      <c r="W137" s="10">
        <v>37954.984600000003</v>
      </c>
      <c r="X137" s="6">
        <v>12.42957</v>
      </c>
      <c r="Y137" s="10">
        <v>36378.394390000001</v>
      </c>
      <c r="Z137" s="6">
        <v>12.968251</v>
      </c>
      <c r="AA137" s="10">
        <v>-1576.5902100000001</v>
      </c>
      <c r="AB137" s="6">
        <v>-0.71712487430000005</v>
      </c>
    </row>
    <row r="138" spans="19:28" x14ac:dyDescent="0.2">
      <c r="S138" s="7">
        <v>43609</v>
      </c>
      <c r="T138" s="5">
        <v>63</v>
      </c>
      <c r="U138" s="8">
        <v>481838.29</v>
      </c>
      <c r="V138" s="10">
        <v>219703.80480700001</v>
      </c>
      <c r="W138" s="10">
        <v>37954.984600000003</v>
      </c>
      <c r="X138" s="6">
        <v>12.694993999999999</v>
      </c>
      <c r="Y138" s="10">
        <v>36372.455846999997</v>
      </c>
      <c r="Z138" s="6">
        <v>13.247339999999999</v>
      </c>
      <c r="AA138" s="10">
        <v>-1582.5287530000001</v>
      </c>
      <c r="AB138" s="6">
        <v>-0.72030102259999995</v>
      </c>
    </row>
    <row r="139" spans="19:28" x14ac:dyDescent="0.2">
      <c r="S139" s="7">
        <v>43612</v>
      </c>
      <c r="T139" s="5">
        <v>63</v>
      </c>
      <c r="U139" s="8">
        <v>472799.3</v>
      </c>
      <c r="V139" s="10">
        <v>219532.24195900001</v>
      </c>
      <c r="W139" s="10">
        <v>37280.357199999999</v>
      </c>
      <c r="X139" s="6">
        <v>12.682263000000001</v>
      </c>
      <c r="Y139" s="10">
        <v>36624.660059000002</v>
      </c>
      <c r="Z139" s="6">
        <v>12.909316</v>
      </c>
      <c r="AA139" s="10">
        <v>-655.69714099999999</v>
      </c>
      <c r="AB139" s="6">
        <v>-0.29867919850000002</v>
      </c>
    </row>
    <row r="140" spans="19:28" x14ac:dyDescent="0.2">
      <c r="S140" s="7">
        <v>43613</v>
      </c>
      <c r="T140" s="5">
        <v>63</v>
      </c>
      <c r="U140" s="8">
        <v>478739.05</v>
      </c>
      <c r="V140" s="10">
        <v>219736.045113</v>
      </c>
      <c r="W140" s="10">
        <v>37280.357199999999</v>
      </c>
      <c r="X140" s="6">
        <v>12.84159</v>
      </c>
      <c r="Y140" s="10">
        <v>36623.919849999998</v>
      </c>
      <c r="Z140" s="6">
        <v>13.071759</v>
      </c>
      <c r="AA140" s="10">
        <v>-656.43735000000004</v>
      </c>
      <c r="AB140" s="6">
        <v>-0.2987390392</v>
      </c>
    </row>
    <row r="141" spans="19:28" x14ac:dyDescent="0.2">
      <c r="S141" s="7">
        <v>43614</v>
      </c>
      <c r="T141" s="5">
        <v>63</v>
      </c>
      <c r="U141" s="8">
        <v>474039.39</v>
      </c>
      <c r="V141" s="10">
        <v>219647.07056399999</v>
      </c>
      <c r="W141" s="10">
        <v>37280.357199999999</v>
      </c>
      <c r="X141" s="6">
        <v>12.715527</v>
      </c>
      <c r="Y141" s="10">
        <v>36626.846745000003</v>
      </c>
      <c r="Z141" s="6">
        <v>12.942402</v>
      </c>
      <c r="AA141" s="10">
        <v>-653.51045499999998</v>
      </c>
      <c r="AB141" s="6">
        <v>-0.29752750779999998</v>
      </c>
    </row>
    <row r="142" spans="19:28" x14ac:dyDescent="0.2">
      <c r="S142" s="7">
        <v>43615</v>
      </c>
      <c r="T142" s="5">
        <v>63</v>
      </c>
      <c r="U142" s="8">
        <v>472910.54</v>
      </c>
      <c r="V142" s="10">
        <v>219950.26055899999</v>
      </c>
      <c r="W142" s="10">
        <v>37280.357199999999</v>
      </c>
      <c r="X142" s="6">
        <v>12.685247</v>
      </c>
      <c r="Y142" s="10">
        <v>36617.316972000001</v>
      </c>
      <c r="Z142" s="6">
        <v>12.914942</v>
      </c>
      <c r="AA142" s="10">
        <v>-663.04022799999996</v>
      </c>
      <c r="AB142" s="6">
        <v>-0.30145007600000001</v>
      </c>
    </row>
    <row r="143" spans="19:28" x14ac:dyDescent="0.2">
      <c r="S143" s="7">
        <v>43616</v>
      </c>
      <c r="T143" s="5">
        <v>63</v>
      </c>
      <c r="U143" s="8">
        <v>468391.82</v>
      </c>
      <c r="V143" s="10">
        <v>219801.42963299999</v>
      </c>
      <c r="W143" s="10">
        <v>37280.357199999999</v>
      </c>
      <c r="X143" s="6">
        <v>12.564038</v>
      </c>
      <c r="Y143" s="10">
        <v>36629.075341999996</v>
      </c>
      <c r="Z143" s="6">
        <v>12.787432000000001</v>
      </c>
      <c r="AA143" s="10">
        <v>-651.28185800000006</v>
      </c>
      <c r="AB143" s="6">
        <v>-0.2963046506</v>
      </c>
    </row>
    <row r="144" spans="19:28" x14ac:dyDescent="0.2">
      <c r="S144" s="7">
        <v>43619</v>
      </c>
      <c r="T144" s="5">
        <v>63</v>
      </c>
      <c r="U144" s="8">
        <v>472835.67</v>
      </c>
      <c r="V144" s="10">
        <v>219762.749362</v>
      </c>
      <c r="W144" s="10">
        <v>37280.357199999999</v>
      </c>
      <c r="X144" s="6">
        <v>12.683239</v>
      </c>
      <c r="Y144" s="10">
        <v>36622.793547000001</v>
      </c>
      <c r="Z144" s="6">
        <v>12.910966999999999</v>
      </c>
      <c r="AA144" s="10">
        <v>-657.56365300000004</v>
      </c>
      <c r="AB144" s="6">
        <v>-0.29921524710000003</v>
      </c>
    </row>
    <row r="145" spans="19:28" x14ac:dyDescent="0.2">
      <c r="S145" s="7">
        <v>43620</v>
      </c>
      <c r="T145" s="5">
        <v>63</v>
      </c>
      <c r="U145" s="8">
        <v>478436.9</v>
      </c>
      <c r="V145" s="10">
        <v>219970.54010099999</v>
      </c>
      <c r="W145" s="10">
        <v>37280.357199999999</v>
      </c>
      <c r="X145" s="6">
        <v>12.833485</v>
      </c>
      <c r="Y145" s="10">
        <v>36631.920875999996</v>
      </c>
      <c r="Z145" s="6">
        <v>13.060656</v>
      </c>
      <c r="AA145" s="10">
        <v>-648.43632400000001</v>
      </c>
      <c r="AB145" s="6">
        <v>-0.29478325760000001</v>
      </c>
    </row>
    <row r="146" spans="19:28" x14ac:dyDescent="0.2">
      <c r="S146" s="7">
        <v>43621</v>
      </c>
      <c r="T146" s="5">
        <v>63</v>
      </c>
      <c r="U146" s="8">
        <v>471457.14</v>
      </c>
      <c r="V146" s="10">
        <v>219859.367703</v>
      </c>
      <c r="W146" s="10">
        <v>37280.357199999999</v>
      </c>
      <c r="X146" s="6">
        <v>12.646261000000001</v>
      </c>
      <c r="Y146" s="10">
        <v>36628.511023999999</v>
      </c>
      <c r="Z146" s="6">
        <v>12.871316</v>
      </c>
      <c r="AA146" s="10">
        <v>-651.84617600000001</v>
      </c>
      <c r="AB146" s="6">
        <v>-0.2964832395</v>
      </c>
    </row>
    <row r="147" spans="19:28" x14ac:dyDescent="0.2">
      <c r="S147" s="7">
        <v>43622</v>
      </c>
      <c r="T147" s="5">
        <v>63</v>
      </c>
      <c r="U147" s="8">
        <v>473951.77</v>
      </c>
      <c r="V147" s="10">
        <v>219995.29369799999</v>
      </c>
      <c r="W147" s="10">
        <v>37280.357199999999</v>
      </c>
      <c r="X147" s="6">
        <v>12.713177</v>
      </c>
      <c r="Y147" s="10">
        <v>36624.750057999998</v>
      </c>
      <c r="Z147" s="6">
        <v>12.940751000000001</v>
      </c>
      <c r="AA147" s="10">
        <v>-655.60714199999995</v>
      </c>
      <c r="AB147" s="6">
        <v>-0.2980096216</v>
      </c>
    </row>
    <row r="148" spans="19:28" x14ac:dyDescent="0.2">
      <c r="S148" s="7">
        <v>43623</v>
      </c>
      <c r="T148" s="5">
        <v>63</v>
      </c>
      <c r="U148" s="8">
        <v>476555.41</v>
      </c>
      <c r="V148" s="10">
        <v>219990.11377900001</v>
      </c>
      <c r="W148" s="10">
        <v>37280.357199999999</v>
      </c>
      <c r="X148" s="6">
        <v>12.783016</v>
      </c>
      <c r="Y148" s="10">
        <v>36625.255418000001</v>
      </c>
      <c r="Z148" s="6">
        <v>13.011661</v>
      </c>
      <c r="AA148" s="10">
        <v>-655.10178199999996</v>
      </c>
      <c r="AB148" s="6">
        <v>-0.29778691930000001</v>
      </c>
    </row>
    <row r="149" spans="19:28" x14ac:dyDescent="0.2">
      <c r="S149" s="7">
        <v>43626</v>
      </c>
      <c r="T149" s="5">
        <v>62</v>
      </c>
      <c r="U149" s="8">
        <v>481042.83</v>
      </c>
      <c r="V149" s="10">
        <v>220999.80598</v>
      </c>
      <c r="W149" s="10">
        <v>37652.715499999998</v>
      </c>
      <c r="X149" s="6">
        <v>12.775781</v>
      </c>
      <c r="Y149" s="10">
        <v>36945.882934000001</v>
      </c>
      <c r="Z149" s="6">
        <v>13.020201</v>
      </c>
      <c r="AA149" s="10">
        <v>-706.83256600000004</v>
      </c>
      <c r="AB149" s="6">
        <v>-0.31983402119999998</v>
      </c>
    </row>
    <row r="150" spans="19:28" x14ac:dyDescent="0.2">
      <c r="S150" s="7">
        <v>43627</v>
      </c>
      <c r="T150" s="5">
        <v>62</v>
      </c>
      <c r="U150" s="8">
        <v>497503.69</v>
      </c>
      <c r="V150" s="10">
        <v>220978.70498400001</v>
      </c>
      <c r="W150" s="10">
        <v>37652.715499999998</v>
      </c>
      <c r="X150" s="6">
        <v>13.212956</v>
      </c>
      <c r="Y150" s="10">
        <v>36945.713016000002</v>
      </c>
      <c r="Z150" s="6">
        <v>13.465802999999999</v>
      </c>
      <c r="AA150" s="10">
        <v>-707.00248399999998</v>
      </c>
      <c r="AB150" s="6">
        <v>-0.31994145499999999</v>
      </c>
    </row>
    <row r="151" spans="19:28" x14ac:dyDescent="0.2">
      <c r="S151" s="7">
        <v>43784</v>
      </c>
      <c r="T151" s="5">
        <v>59</v>
      </c>
      <c r="U151" s="8">
        <v>448081.76</v>
      </c>
      <c r="V151" s="10">
        <v>220021.627087</v>
      </c>
      <c r="W151" s="10">
        <v>38316.077799999999</v>
      </c>
      <c r="X151" s="6">
        <v>11.694354000000001</v>
      </c>
      <c r="Y151" s="10">
        <v>37049.698669999998</v>
      </c>
      <c r="Z151" s="6">
        <v>12.094073</v>
      </c>
      <c r="AA151" s="10">
        <v>-1266.37913</v>
      </c>
      <c r="AB151" s="6">
        <v>-0.57557029569999996</v>
      </c>
    </row>
    <row r="152" spans="19:28" x14ac:dyDescent="0.2">
      <c r="S152" s="7">
        <v>43787</v>
      </c>
      <c r="T152" s="5">
        <v>62</v>
      </c>
      <c r="U152" s="8">
        <v>433305</v>
      </c>
      <c r="V152" s="10">
        <v>221968.066272</v>
      </c>
      <c r="W152" s="10">
        <v>36376.356699999997</v>
      </c>
      <c r="X152" s="6">
        <v>11.911721</v>
      </c>
      <c r="Y152" s="10">
        <v>36288.182825000004</v>
      </c>
      <c r="Z152" s="6">
        <v>11.940664</v>
      </c>
      <c r="AA152" s="10">
        <v>-88.173874999999995</v>
      </c>
      <c r="AB152" s="6">
        <v>-3.9723675899999998E-2</v>
      </c>
    </row>
    <row r="153" spans="19:28" x14ac:dyDescent="0.2">
      <c r="S153" s="7">
        <v>43788</v>
      </c>
      <c r="T153" s="5">
        <v>62</v>
      </c>
      <c r="U153" s="8">
        <v>437131.51</v>
      </c>
      <c r="V153" s="10">
        <v>222243.792155</v>
      </c>
      <c r="W153" s="10">
        <v>36376.356699999997</v>
      </c>
      <c r="X153" s="6">
        <v>12.016913000000001</v>
      </c>
      <c r="Y153" s="10">
        <v>36283.342793000003</v>
      </c>
      <c r="Z153" s="6">
        <v>12.047719000000001</v>
      </c>
      <c r="AA153" s="10">
        <v>-93.013907000000003</v>
      </c>
      <c r="AB153" s="6">
        <v>-4.18521959E-2</v>
      </c>
    </row>
    <row r="154" spans="19:28" x14ac:dyDescent="0.2">
      <c r="S154" s="7">
        <v>43789</v>
      </c>
      <c r="T154" s="5">
        <v>62</v>
      </c>
      <c r="U154" s="8">
        <v>429493.04</v>
      </c>
      <c r="V154" s="10">
        <v>222028.56293099999</v>
      </c>
      <c r="W154" s="10">
        <v>36376.356699999997</v>
      </c>
      <c r="X154" s="6">
        <v>11.806927999999999</v>
      </c>
      <c r="Y154" s="10">
        <v>36289.898734000002</v>
      </c>
      <c r="Z154" s="6">
        <v>11.835058</v>
      </c>
      <c r="AA154" s="10">
        <v>-86.457965999999999</v>
      </c>
      <c r="AB154" s="6">
        <v>-3.8940019700000002E-2</v>
      </c>
    </row>
    <row r="155" spans="19:28" x14ac:dyDescent="0.2">
      <c r="S155" s="7">
        <v>43790</v>
      </c>
      <c r="T155" s="5">
        <v>62</v>
      </c>
      <c r="U155" s="8">
        <v>431076.08</v>
      </c>
      <c r="V155" s="10">
        <v>222257.990681</v>
      </c>
      <c r="W155" s="10">
        <v>36376.356699999997</v>
      </c>
      <c r="X155" s="6">
        <v>11.850447000000001</v>
      </c>
      <c r="Y155" s="10">
        <v>36298.520850000001</v>
      </c>
      <c r="Z155" s="6">
        <v>11.875857999999999</v>
      </c>
      <c r="AA155" s="10">
        <v>-77.835849999999994</v>
      </c>
      <c r="AB155" s="6">
        <v>-3.5020495499999998E-2</v>
      </c>
    </row>
    <row r="156" spans="19:28" x14ac:dyDescent="0.2">
      <c r="S156" s="7">
        <v>43791</v>
      </c>
      <c r="T156" s="5">
        <v>62</v>
      </c>
      <c r="U156" s="8">
        <v>437034.69</v>
      </c>
      <c r="V156" s="10">
        <v>222100.13508400001</v>
      </c>
      <c r="W156" s="10">
        <v>36376.356699999997</v>
      </c>
      <c r="X156" s="6">
        <v>12.014251</v>
      </c>
      <c r="Y156" s="10">
        <v>36288.030972</v>
      </c>
      <c r="Z156" s="6">
        <v>12.043494000000001</v>
      </c>
      <c r="AA156" s="10">
        <v>-88.325727999999998</v>
      </c>
      <c r="AB156" s="6">
        <v>-3.9768425900000001E-2</v>
      </c>
    </row>
    <row r="157" spans="19:28" x14ac:dyDescent="0.2">
      <c r="S157" s="7">
        <v>43794</v>
      </c>
      <c r="T157" s="5">
        <v>57</v>
      </c>
      <c r="U157" s="8">
        <v>448815.35999999999</v>
      </c>
      <c r="V157" s="10">
        <v>218836.46506399999</v>
      </c>
      <c r="W157" s="10">
        <v>37910.449800000002</v>
      </c>
      <c r="X157" s="6">
        <v>11.83883</v>
      </c>
      <c r="Y157" s="10">
        <v>36555.754457000003</v>
      </c>
      <c r="Z157" s="6">
        <v>12.277557</v>
      </c>
      <c r="AA157" s="10">
        <v>-1354.6953430000001</v>
      </c>
      <c r="AB157" s="6">
        <v>-0.61904461070000005</v>
      </c>
    </row>
    <row r="158" spans="19:28" x14ac:dyDescent="0.2">
      <c r="S158" s="7">
        <v>43795</v>
      </c>
      <c r="T158" s="5">
        <v>57</v>
      </c>
      <c r="U158" s="8">
        <v>449681.89</v>
      </c>
      <c r="V158" s="10">
        <v>219086.484723</v>
      </c>
      <c r="W158" s="10">
        <v>37910.449800000002</v>
      </c>
      <c r="X158" s="6">
        <v>11.861687</v>
      </c>
      <c r="Y158" s="10">
        <v>36563.482849</v>
      </c>
      <c r="Z158" s="6">
        <v>12.298660999999999</v>
      </c>
      <c r="AA158" s="10">
        <v>-1346.9669510000001</v>
      </c>
      <c r="AB158" s="6">
        <v>-0.61481060909999996</v>
      </c>
    </row>
    <row r="159" spans="19:28" x14ac:dyDescent="0.2">
      <c r="S159" s="7">
        <v>43796</v>
      </c>
      <c r="T159" s="5">
        <v>57</v>
      </c>
      <c r="U159" s="8">
        <v>450526.99</v>
      </c>
      <c r="V159" s="10">
        <v>218693.21820900001</v>
      </c>
      <c r="W159" s="10">
        <v>37910.449800000002</v>
      </c>
      <c r="X159" s="6">
        <v>11.883979</v>
      </c>
      <c r="Y159" s="10">
        <v>36565.427516000003</v>
      </c>
      <c r="Z159" s="6">
        <v>12.321118999999999</v>
      </c>
      <c r="AA159" s="10">
        <v>-1345.0222839999999</v>
      </c>
      <c r="AB159" s="6">
        <v>-0.61502697470000001</v>
      </c>
    </row>
    <row r="160" spans="19:28" x14ac:dyDescent="0.2">
      <c r="S160" s="7">
        <v>43797</v>
      </c>
      <c r="T160" s="5">
        <v>57</v>
      </c>
      <c r="U160" s="8">
        <v>450526.99</v>
      </c>
      <c r="V160" s="10">
        <v>218693.21820900001</v>
      </c>
      <c r="W160" s="10">
        <v>37910.449800000002</v>
      </c>
      <c r="X160" s="6">
        <v>11.883979</v>
      </c>
      <c r="Y160" s="10">
        <v>36565.427516000003</v>
      </c>
      <c r="Z160" s="6">
        <v>12.321118999999999</v>
      </c>
      <c r="AA160" s="10">
        <v>-1345.0222839999999</v>
      </c>
      <c r="AB160" s="6">
        <v>-0.61502697470000001</v>
      </c>
    </row>
    <row r="161" spans="19:28" x14ac:dyDescent="0.2">
      <c r="S161" s="7">
        <v>43798</v>
      </c>
      <c r="T161" s="5">
        <v>57</v>
      </c>
      <c r="U161" s="8">
        <v>446843.25</v>
      </c>
      <c r="V161" s="10">
        <v>219091.40761200001</v>
      </c>
      <c r="W161" s="10">
        <v>37910.449800000002</v>
      </c>
      <c r="X161" s="6">
        <v>11.786809999999999</v>
      </c>
      <c r="Y161" s="10">
        <v>36554.052280999997</v>
      </c>
      <c r="Z161" s="6">
        <v>12.224178</v>
      </c>
      <c r="AA161" s="10">
        <v>-1356.3975190000001</v>
      </c>
      <c r="AB161" s="6">
        <v>-0.61910119340000003</v>
      </c>
    </row>
    <row r="162" spans="19:28" x14ac:dyDescent="0.2">
      <c r="S162" s="7">
        <v>43801</v>
      </c>
      <c r="T162" s="5">
        <v>56</v>
      </c>
      <c r="U162" s="8">
        <v>454019.62</v>
      </c>
      <c r="V162" s="10">
        <v>219050.33199199999</v>
      </c>
      <c r="W162" s="10">
        <v>38185.330900000001</v>
      </c>
      <c r="X162" s="6">
        <v>11.889896</v>
      </c>
      <c r="Y162" s="10">
        <v>36969.830307999997</v>
      </c>
      <c r="Z162" s="6">
        <v>12.280813999999999</v>
      </c>
      <c r="AA162" s="10">
        <v>-1215.5005920000001</v>
      </c>
      <c r="AB162" s="6">
        <v>-0.55489557170000003</v>
      </c>
    </row>
    <row r="163" spans="19:28" x14ac:dyDescent="0.2">
      <c r="S163" s="7">
        <v>43802</v>
      </c>
      <c r="T163" s="5">
        <v>56</v>
      </c>
      <c r="U163" s="8">
        <v>446889.7</v>
      </c>
      <c r="V163" s="10">
        <v>219009.019072</v>
      </c>
      <c r="W163" s="10">
        <v>38185.330900000001</v>
      </c>
      <c r="X163" s="6">
        <v>11.703177</v>
      </c>
      <c r="Y163" s="10">
        <v>36970.575578000004</v>
      </c>
      <c r="Z163" s="6">
        <v>12.087713000000001</v>
      </c>
      <c r="AA163" s="10">
        <v>-1214.755322</v>
      </c>
      <c r="AB163" s="6">
        <v>-0.55465995270000001</v>
      </c>
    </row>
    <row r="164" spans="19:28" x14ac:dyDescent="0.2">
      <c r="S164" s="7">
        <v>43803</v>
      </c>
      <c r="T164" s="5">
        <v>56</v>
      </c>
      <c r="U164" s="8">
        <v>452219.72</v>
      </c>
      <c r="V164" s="10">
        <v>219040.58503300001</v>
      </c>
      <c r="W164" s="10">
        <v>38185.330900000001</v>
      </c>
      <c r="X164" s="6">
        <v>11.84276</v>
      </c>
      <c r="Y164" s="10">
        <v>36975.889152999996</v>
      </c>
      <c r="Z164" s="6">
        <v>12.230124</v>
      </c>
      <c r="AA164" s="10">
        <v>-1209.4417470000001</v>
      </c>
      <c r="AB164" s="6">
        <v>-0.55215418049999998</v>
      </c>
    </row>
    <row r="165" spans="19:28" x14ac:dyDescent="0.2">
      <c r="S165" s="7">
        <v>43804</v>
      </c>
      <c r="T165" s="5">
        <v>56</v>
      </c>
      <c r="U165" s="8">
        <v>449962.38</v>
      </c>
      <c r="V165" s="10">
        <v>219108.02043400001</v>
      </c>
      <c r="W165" s="10">
        <v>38185.330900000001</v>
      </c>
      <c r="X165" s="6">
        <v>11.783645</v>
      </c>
      <c r="Y165" s="10">
        <v>36974.816027000001</v>
      </c>
      <c r="Z165" s="6">
        <v>12.169428999999999</v>
      </c>
      <c r="AA165" s="10">
        <v>-1210.5148730000001</v>
      </c>
      <c r="AB165" s="6">
        <v>-0.55247401299999999</v>
      </c>
    </row>
    <row r="166" spans="19:28" x14ac:dyDescent="0.2">
      <c r="S166" s="7">
        <v>43805</v>
      </c>
      <c r="T166" s="5">
        <v>56</v>
      </c>
      <c r="U166" s="8">
        <v>456877.77</v>
      </c>
      <c r="V166" s="10">
        <v>219124.68575599999</v>
      </c>
      <c r="W166" s="10">
        <v>38185.330900000001</v>
      </c>
      <c r="X166" s="6">
        <v>11.964746</v>
      </c>
      <c r="Y166" s="10">
        <v>36967.220650000003</v>
      </c>
      <c r="Z166" s="6">
        <v>12.358997</v>
      </c>
      <c r="AA166" s="10">
        <v>-1218.11025</v>
      </c>
      <c r="AB166" s="6">
        <v>-0.55589823039999997</v>
      </c>
    </row>
    <row r="167" spans="19:28" x14ac:dyDescent="0.2">
      <c r="S167" s="7">
        <v>43808</v>
      </c>
      <c r="T167" s="5">
        <v>56</v>
      </c>
      <c r="U167" s="8">
        <v>445486.15</v>
      </c>
      <c r="V167" s="10">
        <v>218526.031429</v>
      </c>
      <c r="W167" s="10">
        <v>36890.370600000002</v>
      </c>
      <c r="X167" s="6">
        <v>12.075946999999999</v>
      </c>
      <c r="Y167" s="10">
        <v>35627.952814999997</v>
      </c>
      <c r="Z167" s="6">
        <v>12.503838</v>
      </c>
      <c r="AA167" s="10">
        <v>-1262.4177850000001</v>
      </c>
      <c r="AB167" s="6">
        <v>-0.57769675170000001</v>
      </c>
    </row>
    <row r="168" spans="19:28" x14ac:dyDescent="0.2">
      <c r="S168" s="7">
        <v>43809</v>
      </c>
      <c r="T168" s="5">
        <v>56</v>
      </c>
      <c r="U168" s="8">
        <v>447457.65</v>
      </c>
      <c r="V168" s="10">
        <v>219127.44334599999</v>
      </c>
      <c r="W168" s="10">
        <v>36890.370600000002</v>
      </c>
      <c r="X168" s="6">
        <v>12.129389</v>
      </c>
      <c r="Y168" s="10">
        <v>35636.347486999999</v>
      </c>
      <c r="Z168" s="6">
        <v>12.556215</v>
      </c>
      <c r="AA168" s="10">
        <v>-1254.023113</v>
      </c>
      <c r="AB168" s="6">
        <v>-0.57228026460000003</v>
      </c>
    </row>
    <row r="169" spans="19:28" x14ac:dyDescent="0.2">
      <c r="S169" s="7">
        <v>43810</v>
      </c>
      <c r="T169" s="5">
        <v>56</v>
      </c>
      <c r="U169" s="8">
        <v>453663.63</v>
      </c>
      <c r="V169" s="10">
        <v>219022.51783</v>
      </c>
      <c r="W169" s="10">
        <v>36890.370600000002</v>
      </c>
      <c r="X169" s="6">
        <v>12.297616</v>
      </c>
      <c r="Y169" s="10">
        <v>35632.530170999999</v>
      </c>
      <c r="Z169" s="6">
        <v>12.731726999999999</v>
      </c>
      <c r="AA169" s="10">
        <v>-1257.8404290000001</v>
      </c>
      <c r="AB169" s="6">
        <v>-0.57429731029999997</v>
      </c>
    </row>
    <row r="170" spans="19:28" x14ac:dyDescent="0.2">
      <c r="S170" s="7">
        <v>43811</v>
      </c>
      <c r="T170" s="5">
        <v>56</v>
      </c>
      <c r="U170" s="8">
        <v>459805.65</v>
      </c>
      <c r="V170" s="10">
        <v>219179.29894800001</v>
      </c>
      <c r="W170" s="10">
        <v>36890.370600000002</v>
      </c>
      <c r="X170" s="6">
        <v>12.46411</v>
      </c>
      <c r="Y170" s="10">
        <v>35625.999747000002</v>
      </c>
      <c r="Z170" s="6">
        <v>12.906463</v>
      </c>
      <c r="AA170" s="10">
        <v>-1264.3708529999999</v>
      </c>
      <c r="AB170" s="6">
        <v>-0.57686599910000003</v>
      </c>
    </row>
    <row r="171" spans="19:28" x14ac:dyDescent="0.2">
      <c r="S171" s="7">
        <v>43812</v>
      </c>
      <c r="T171" s="5">
        <v>56</v>
      </c>
      <c r="U171" s="8">
        <v>462847.83</v>
      </c>
      <c r="V171" s="10">
        <v>219028.572395</v>
      </c>
      <c r="W171" s="10">
        <v>36890.370600000002</v>
      </c>
      <c r="X171" s="6">
        <v>12.546576</v>
      </c>
      <c r="Y171" s="10">
        <v>35632.109558999997</v>
      </c>
      <c r="Z171" s="6">
        <v>12.989627</v>
      </c>
      <c r="AA171" s="10">
        <v>-1258.261041</v>
      </c>
      <c r="AB171" s="6">
        <v>-0.57447347049999997</v>
      </c>
    </row>
    <row r="172" spans="19:28" x14ac:dyDescent="0.2">
      <c r="S172" s="7">
        <v>43815</v>
      </c>
      <c r="T172" s="5">
        <v>56</v>
      </c>
      <c r="U172" s="8">
        <v>471203.99</v>
      </c>
      <c r="V172" s="10">
        <v>219979.80753699999</v>
      </c>
      <c r="W172" s="10">
        <v>37069.149599999997</v>
      </c>
      <c r="X172" s="6">
        <v>12.711486000000001</v>
      </c>
      <c r="Y172" s="10">
        <v>35896.707377999999</v>
      </c>
      <c r="Z172" s="6">
        <v>13.126663000000001</v>
      </c>
      <c r="AA172" s="10">
        <v>-1172.4422219999999</v>
      </c>
      <c r="AB172" s="6">
        <v>-0.53297720159999995</v>
      </c>
    </row>
    <row r="173" spans="19:28" x14ac:dyDescent="0.2">
      <c r="S173" s="7">
        <v>43816</v>
      </c>
      <c r="T173" s="5">
        <v>56</v>
      </c>
      <c r="U173" s="8">
        <v>470704.34</v>
      </c>
      <c r="V173" s="10">
        <v>219944.32128400001</v>
      </c>
      <c r="W173" s="10">
        <v>37069.149599999997</v>
      </c>
      <c r="X173" s="6">
        <v>12.698008</v>
      </c>
      <c r="Y173" s="10">
        <v>35899.576842000002</v>
      </c>
      <c r="Z173" s="6">
        <v>13.111696</v>
      </c>
      <c r="AA173" s="10">
        <v>-1169.572758</v>
      </c>
      <c r="AB173" s="6">
        <v>-0.53175856109999997</v>
      </c>
    </row>
    <row r="174" spans="19:28" x14ac:dyDescent="0.2">
      <c r="S174" s="7">
        <v>43817</v>
      </c>
      <c r="T174" s="5">
        <v>56</v>
      </c>
      <c r="U174" s="8">
        <v>468049.93</v>
      </c>
      <c r="V174" s="10">
        <v>220150.19472299999</v>
      </c>
      <c r="W174" s="10">
        <v>37069.149599999997</v>
      </c>
      <c r="X174" s="6">
        <v>12.626401</v>
      </c>
      <c r="Y174" s="10">
        <v>35897.377893999997</v>
      </c>
      <c r="Z174" s="6">
        <v>13.038555000000001</v>
      </c>
      <c r="AA174" s="10">
        <v>-1171.771706</v>
      </c>
      <c r="AB174" s="6">
        <v>-0.53226012710000004</v>
      </c>
    </row>
    <row r="175" spans="19:28" x14ac:dyDescent="0.2">
      <c r="S175" s="7">
        <v>43818</v>
      </c>
      <c r="T175" s="5">
        <v>56</v>
      </c>
      <c r="U175" s="8">
        <v>467869.63</v>
      </c>
      <c r="V175" s="10">
        <v>219934.508665</v>
      </c>
      <c r="W175" s="10">
        <v>37069.149599999997</v>
      </c>
      <c r="X175" s="6">
        <v>12.621537</v>
      </c>
      <c r="Y175" s="10">
        <v>35899.125587000002</v>
      </c>
      <c r="Z175" s="6">
        <v>13.032897999999999</v>
      </c>
      <c r="AA175" s="10">
        <v>-1170.024013</v>
      </c>
      <c r="AB175" s="6">
        <v>-0.53198746279999998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workbookViewId="0">
      <selection activeCell="S29" sqref="S29:AB176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8554687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42247</v>
      </c>
      <c r="B2" s="8">
        <v>65</v>
      </c>
      <c r="C2" s="8">
        <v>526353.46</v>
      </c>
      <c r="D2" s="8">
        <v>341171.32277799997</v>
      </c>
      <c r="E2" s="8">
        <v>13536.5054</v>
      </c>
      <c r="F2" s="8">
        <v>20457.584395999998</v>
      </c>
    </row>
    <row r="3" spans="1:6" x14ac:dyDescent="0.2">
      <c r="A3" s="7">
        <v>42277</v>
      </c>
      <c r="B3" s="8">
        <v>65</v>
      </c>
      <c r="C3" s="8">
        <v>437055.48</v>
      </c>
      <c r="D3" s="8">
        <v>340572.57612699998</v>
      </c>
      <c r="E3" s="8">
        <v>13458.6729</v>
      </c>
      <c r="F3" s="8">
        <v>20072.269609999999</v>
      </c>
    </row>
    <row r="4" spans="1:6" x14ac:dyDescent="0.2">
      <c r="A4" s="7">
        <v>42307</v>
      </c>
      <c r="B4" s="8">
        <v>64</v>
      </c>
      <c r="C4" s="8">
        <v>467338.46</v>
      </c>
      <c r="D4" s="8">
        <v>339850.820389</v>
      </c>
      <c r="E4" s="8">
        <v>13685.026099999999</v>
      </c>
      <c r="F4" s="8">
        <v>19800.002278</v>
      </c>
    </row>
    <row r="5" spans="1:6" x14ac:dyDescent="0.2">
      <c r="A5" s="7">
        <v>42338</v>
      </c>
      <c r="B5" s="8">
        <v>66</v>
      </c>
      <c r="C5" s="8">
        <v>430820.88</v>
      </c>
      <c r="D5" s="8">
        <v>308805.53499499999</v>
      </c>
      <c r="E5" s="8">
        <v>9055.3767000000007</v>
      </c>
      <c r="F5" s="8">
        <v>19629.975912000002</v>
      </c>
    </row>
    <row r="6" spans="1:6" x14ac:dyDescent="0.2">
      <c r="A6" s="7">
        <v>42369</v>
      </c>
      <c r="B6" s="8">
        <v>65</v>
      </c>
      <c r="C6" s="8">
        <v>377901.02</v>
      </c>
      <c r="D6" s="8">
        <v>305404.11173900001</v>
      </c>
      <c r="E6" s="8">
        <v>9113.4388999999992</v>
      </c>
      <c r="F6" s="8">
        <v>19210.78429</v>
      </c>
    </row>
    <row r="7" spans="1:6" x14ac:dyDescent="0.2">
      <c r="A7" s="7">
        <v>42398</v>
      </c>
      <c r="B7" s="8">
        <v>66</v>
      </c>
      <c r="C7" s="8">
        <v>344670.48</v>
      </c>
      <c r="D7" s="8">
        <v>303245.30731499998</v>
      </c>
      <c r="E7" s="8">
        <v>8395.2589000000007</v>
      </c>
      <c r="F7" s="8">
        <v>19108.009009000001</v>
      </c>
    </row>
    <row r="8" spans="1:6" x14ac:dyDescent="0.2">
      <c r="A8" s="7">
        <v>42429</v>
      </c>
      <c r="B8" s="8">
        <v>65</v>
      </c>
      <c r="C8" s="8">
        <v>349268.71</v>
      </c>
      <c r="D8" s="8">
        <v>287765.70391600003</v>
      </c>
      <c r="E8" s="8">
        <v>72.776600000000002</v>
      </c>
      <c r="F8" s="8">
        <v>23519.873802999999</v>
      </c>
    </row>
    <row r="9" spans="1:6" x14ac:dyDescent="0.2">
      <c r="A9" s="7">
        <v>42460</v>
      </c>
      <c r="B9" s="8">
        <v>65</v>
      </c>
      <c r="C9" s="8">
        <v>389688.85</v>
      </c>
      <c r="D9" s="8">
        <v>271971.30353999999</v>
      </c>
      <c r="E9" s="8">
        <v>-946.50279999999998</v>
      </c>
      <c r="F9" s="8">
        <v>21063.765368</v>
      </c>
    </row>
    <row r="10" spans="1:6" x14ac:dyDescent="0.2">
      <c r="A10" s="7">
        <v>42489</v>
      </c>
      <c r="B10" s="8">
        <v>65</v>
      </c>
      <c r="C10" s="8">
        <v>430983.35</v>
      </c>
      <c r="D10" s="8">
        <v>272895.007545</v>
      </c>
      <c r="E10" s="8">
        <v>-816.95690000000002</v>
      </c>
      <c r="F10" s="8">
        <v>20704.121321999999</v>
      </c>
    </row>
    <row r="11" spans="1:6" x14ac:dyDescent="0.2">
      <c r="A11" s="7">
        <v>42521</v>
      </c>
      <c r="B11" s="8">
        <v>65</v>
      </c>
      <c r="C11" s="8">
        <v>439868.61</v>
      </c>
      <c r="D11" s="8">
        <v>251045.75214500001</v>
      </c>
      <c r="E11" s="8">
        <v>-2045.8443</v>
      </c>
      <c r="F11" s="8">
        <v>19694.910180999999</v>
      </c>
    </row>
    <row r="12" spans="1:6" x14ac:dyDescent="0.2">
      <c r="A12" s="7">
        <v>42551</v>
      </c>
      <c r="B12" s="8">
        <v>65</v>
      </c>
      <c r="C12" s="8">
        <v>463259.6</v>
      </c>
      <c r="D12" s="8">
        <v>258032.91578800001</v>
      </c>
      <c r="E12" s="8">
        <v>-945.66309999999999</v>
      </c>
      <c r="F12" s="8">
        <v>19839.160563000001</v>
      </c>
    </row>
    <row r="13" spans="1:6" x14ac:dyDescent="0.2">
      <c r="A13" s="7">
        <v>42580</v>
      </c>
      <c r="B13" s="8">
        <v>64</v>
      </c>
      <c r="C13" s="8">
        <v>451940.71</v>
      </c>
      <c r="D13" s="8">
        <v>252881.45858100001</v>
      </c>
      <c r="E13" s="8">
        <v>-1439.7155</v>
      </c>
      <c r="F13" s="8">
        <v>18957.988655000001</v>
      </c>
    </row>
    <row r="14" spans="1:6" x14ac:dyDescent="0.2">
      <c r="A14" s="7">
        <v>42613</v>
      </c>
      <c r="B14" s="8">
        <v>63</v>
      </c>
      <c r="C14" s="8">
        <v>460053.77</v>
      </c>
      <c r="D14" s="8">
        <v>238216.360002</v>
      </c>
      <c r="E14" s="8">
        <v>-3316.7730999999999</v>
      </c>
      <c r="F14" s="8">
        <v>18340.719582999998</v>
      </c>
    </row>
    <row r="15" spans="1:6" x14ac:dyDescent="0.2">
      <c r="A15" s="7">
        <v>42643</v>
      </c>
      <c r="B15" s="8">
        <v>62</v>
      </c>
      <c r="C15" s="8">
        <v>479861.73</v>
      </c>
      <c r="D15" s="8">
        <v>238034.701512</v>
      </c>
      <c r="E15" s="8">
        <v>-3126.8715999999999</v>
      </c>
      <c r="F15" s="8">
        <v>17920.984615000001</v>
      </c>
    </row>
    <row r="16" spans="1:6" x14ac:dyDescent="0.2">
      <c r="A16" s="7">
        <v>42674</v>
      </c>
      <c r="B16" s="8">
        <v>62</v>
      </c>
      <c r="C16" s="8">
        <v>455610.55</v>
      </c>
      <c r="D16" s="8">
        <v>237119.07697600001</v>
      </c>
      <c r="E16" s="8">
        <v>-3462.7334999999998</v>
      </c>
      <c r="F16" s="8">
        <v>18006.046762999998</v>
      </c>
    </row>
    <row r="17" spans="1:28" x14ac:dyDescent="0.2">
      <c r="A17" s="7">
        <v>42704</v>
      </c>
      <c r="B17" s="8">
        <v>63</v>
      </c>
      <c r="C17" s="8">
        <v>491415.73</v>
      </c>
      <c r="D17" s="8">
        <v>238848.09641100001</v>
      </c>
      <c r="E17" s="8">
        <v>-2161.3669</v>
      </c>
      <c r="F17" s="8">
        <v>18361.657937</v>
      </c>
    </row>
    <row r="18" spans="1:28" x14ac:dyDescent="0.2">
      <c r="A18" s="7">
        <v>42734</v>
      </c>
      <c r="B18" s="8">
        <v>64</v>
      </c>
      <c r="C18" s="8">
        <v>510337.68</v>
      </c>
      <c r="D18" s="8">
        <v>238931.00433600001</v>
      </c>
      <c r="E18" s="8">
        <v>-1945.6143</v>
      </c>
      <c r="F18" s="8">
        <v>18584.881858000001</v>
      </c>
    </row>
    <row r="19" spans="1:28" x14ac:dyDescent="0.2">
      <c r="A19" s="7">
        <v>42766</v>
      </c>
      <c r="B19" s="8">
        <v>63</v>
      </c>
      <c r="C19" s="8">
        <v>522274.04</v>
      </c>
      <c r="D19" s="8">
        <v>237688.83609</v>
      </c>
      <c r="E19" s="8">
        <v>-1250.4837</v>
      </c>
      <c r="F19" s="8">
        <v>20492.653381</v>
      </c>
    </row>
    <row r="20" spans="1:28" x14ac:dyDescent="0.2">
      <c r="A20" s="7">
        <v>42794</v>
      </c>
      <c r="B20" s="8">
        <v>62</v>
      </c>
      <c r="C20" s="8">
        <v>530322.93999999994</v>
      </c>
      <c r="D20" s="8">
        <v>244919.144439</v>
      </c>
      <c r="E20" s="8">
        <v>4437.3095999999996</v>
      </c>
      <c r="F20" s="8">
        <v>23978.695077</v>
      </c>
    </row>
    <row r="21" spans="1:28" x14ac:dyDescent="0.2">
      <c r="A21" s="7">
        <v>42825</v>
      </c>
      <c r="B21" s="8">
        <v>60</v>
      </c>
      <c r="C21" s="8">
        <v>542149.44999999995</v>
      </c>
      <c r="D21" s="8">
        <v>241470.103302</v>
      </c>
      <c r="E21" s="8">
        <v>6619.4053000000004</v>
      </c>
      <c r="F21" s="8">
        <v>25199.072615000001</v>
      </c>
    </row>
    <row r="22" spans="1:28" x14ac:dyDescent="0.2">
      <c r="A22" s="7">
        <v>42853</v>
      </c>
      <c r="B22" s="8">
        <v>60</v>
      </c>
      <c r="C22" s="8">
        <v>533601.9</v>
      </c>
      <c r="D22" s="8">
        <v>241451.83943699999</v>
      </c>
      <c r="E22" s="8">
        <v>6336.6557000000003</v>
      </c>
      <c r="F22" s="8">
        <v>25146.073575999999</v>
      </c>
    </row>
    <row r="23" spans="1:28" x14ac:dyDescent="0.2">
      <c r="A23" s="7">
        <v>42886</v>
      </c>
      <c r="B23" s="8">
        <v>59</v>
      </c>
      <c r="C23" s="8">
        <v>510368.5</v>
      </c>
      <c r="D23" s="8">
        <v>241469.225424</v>
      </c>
      <c r="E23" s="8">
        <v>12791.2251</v>
      </c>
      <c r="F23" s="8">
        <v>26125.530155</v>
      </c>
    </row>
    <row r="24" spans="1:28" x14ac:dyDescent="0.2">
      <c r="A24" s="7">
        <v>42916</v>
      </c>
      <c r="B24" s="8">
        <v>59</v>
      </c>
      <c r="C24" s="8">
        <v>508615.69</v>
      </c>
      <c r="D24" s="8">
        <v>242075.06088400001</v>
      </c>
      <c r="E24" s="8">
        <v>12578.9789</v>
      </c>
      <c r="F24" s="8">
        <v>25932.123861</v>
      </c>
    </row>
    <row r="25" spans="1:28" x14ac:dyDescent="0.2">
      <c r="A25" s="7">
        <v>42947</v>
      </c>
      <c r="B25" s="8">
        <v>56</v>
      </c>
      <c r="C25" s="8">
        <v>509735.29</v>
      </c>
      <c r="D25" s="8">
        <v>235670.80654600001</v>
      </c>
      <c r="E25" s="8">
        <v>12685.103800000001</v>
      </c>
      <c r="F25" s="8">
        <v>25572.637329000001</v>
      </c>
    </row>
    <row r="26" spans="1:28" x14ac:dyDescent="0.2">
      <c r="A26" s="7">
        <v>42978</v>
      </c>
      <c r="B26" s="8">
        <v>56</v>
      </c>
      <c r="C26" s="8">
        <v>487731.69</v>
      </c>
      <c r="D26" s="8">
        <v>250986.69416099999</v>
      </c>
      <c r="E26" s="8">
        <v>13666.325999999999</v>
      </c>
      <c r="F26" s="8">
        <v>25908.660322</v>
      </c>
    </row>
    <row r="27" spans="1:28" x14ac:dyDescent="0.2">
      <c r="A27" s="7">
        <v>43007</v>
      </c>
      <c r="B27" s="8">
        <v>56</v>
      </c>
      <c r="C27" s="8">
        <v>500283.3</v>
      </c>
      <c r="D27" s="8">
        <v>252288.83695900001</v>
      </c>
      <c r="E27" s="8">
        <v>13840.732</v>
      </c>
      <c r="F27" s="8">
        <v>26413.820414999998</v>
      </c>
    </row>
    <row r="28" spans="1:28" ht="24" x14ac:dyDescent="0.2">
      <c r="A28" s="7">
        <v>43039</v>
      </c>
      <c r="B28" s="8">
        <v>57</v>
      </c>
      <c r="C28" s="8">
        <v>459910.45</v>
      </c>
      <c r="D28" s="8">
        <v>246318.828053</v>
      </c>
      <c r="E28" s="8">
        <v>13728.3218</v>
      </c>
      <c r="F28" s="8">
        <v>24964.359122000002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43069</v>
      </c>
      <c r="B29" s="8">
        <v>57</v>
      </c>
      <c r="C29" s="8">
        <v>453884.33</v>
      </c>
      <c r="D29" s="8">
        <v>255803.29349899999</v>
      </c>
      <c r="E29" s="8">
        <v>14786.526900000001</v>
      </c>
      <c r="F29" s="8">
        <v>23314.702483000001</v>
      </c>
      <c r="H29" s="5" t="s">
        <v>319</v>
      </c>
      <c r="I29" s="5">
        <v>39.11</v>
      </c>
      <c r="J29" s="8">
        <v>79000</v>
      </c>
      <c r="K29" s="10">
        <v>37440.758293999999</v>
      </c>
      <c r="L29" s="10">
        <v>4383.3999999999996</v>
      </c>
      <c r="M29" s="6">
        <v>18.022539999999999</v>
      </c>
      <c r="N29" s="10">
        <v>4016.2684290000002</v>
      </c>
      <c r="O29" s="6">
        <v>19.670000000000002</v>
      </c>
      <c r="P29" s="10">
        <v>-367.13157100000001</v>
      </c>
      <c r="Q29" s="6">
        <v>-0.98056660080000002</v>
      </c>
      <c r="S29" s="7">
        <v>43453</v>
      </c>
      <c r="T29" s="5">
        <v>46</v>
      </c>
      <c r="U29" s="8">
        <v>369055.59</v>
      </c>
      <c r="V29" s="10">
        <v>232035.77295000001</v>
      </c>
      <c r="W29" s="10">
        <v>12532.480600000001</v>
      </c>
      <c r="X29" s="6">
        <v>29.447928000000001</v>
      </c>
      <c r="Y29" s="10">
        <v>25221.524616999999</v>
      </c>
      <c r="Z29" s="6">
        <v>14.632565</v>
      </c>
      <c r="AA29" s="10">
        <v>12689.044017</v>
      </c>
      <c r="AB29" s="6">
        <v>5.4685723047000003</v>
      </c>
    </row>
    <row r="30" spans="1:28" x14ac:dyDescent="0.2">
      <c r="A30" s="7">
        <v>43098</v>
      </c>
      <c r="B30" s="8">
        <v>57</v>
      </c>
      <c r="C30" s="8">
        <v>489208.83</v>
      </c>
      <c r="D30" s="8">
        <v>259681.75252000001</v>
      </c>
      <c r="E30" s="8">
        <v>15156.104600000001</v>
      </c>
      <c r="F30" s="8">
        <v>23784.04608</v>
      </c>
      <c r="H30" s="5" t="s">
        <v>320</v>
      </c>
      <c r="I30" s="5">
        <v>18.68</v>
      </c>
      <c r="J30" s="8">
        <v>4820</v>
      </c>
      <c r="K30" s="10">
        <v>34428.571429000003</v>
      </c>
      <c r="L30" s="10">
        <v>734.673</v>
      </c>
      <c r="M30" s="6">
        <v>6.5607420000000003</v>
      </c>
      <c r="N30" s="10">
        <v>438.58052800000002</v>
      </c>
      <c r="O30" s="6">
        <v>10.99</v>
      </c>
      <c r="P30" s="10">
        <v>-296.09247199999999</v>
      </c>
      <c r="Q30" s="6">
        <v>-0.86001962890000005</v>
      </c>
      <c r="S30" s="7">
        <v>43454</v>
      </c>
      <c r="T30" s="5">
        <v>46</v>
      </c>
      <c r="U30" s="8">
        <v>361570.31</v>
      </c>
      <c r="V30" s="10">
        <v>231144.56520000001</v>
      </c>
      <c r="W30" s="10">
        <v>12532.480600000001</v>
      </c>
      <c r="X30" s="6">
        <v>28.850657999999999</v>
      </c>
      <c r="Y30" s="10">
        <v>25219.159641999999</v>
      </c>
      <c r="Z30" s="6">
        <v>14.337128</v>
      </c>
      <c r="AA30" s="10">
        <v>12686.679042</v>
      </c>
      <c r="AB30" s="6">
        <v>5.4886339340000001</v>
      </c>
    </row>
    <row r="31" spans="1:28" x14ac:dyDescent="0.2">
      <c r="A31" s="7">
        <v>43131</v>
      </c>
      <c r="B31" s="8">
        <v>55</v>
      </c>
      <c r="C31" s="8">
        <v>493180.27</v>
      </c>
      <c r="D31" s="8">
        <v>260824.35118500001</v>
      </c>
      <c r="E31" s="8">
        <v>14761.1839</v>
      </c>
      <c r="F31" s="8">
        <v>24973.005958999998</v>
      </c>
      <c r="H31" s="5" t="s">
        <v>321</v>
      </c>
      <c r="I31" s="5">
        <v>18.239999999999998</v>
      </c>
      <c r="J31" s="8">
        <v>13560</v>
      </c>
      <c r="K31" s="10">
        <v>33073.170731999999</v>
      </c>
      <c r="L31" s="10">
        <v>2721.6491999999998</v>
      </c>
      <c r="M31" s="6">
        <v>4.9822730000000002</v>
      </c>
      <c r="N31" s="10">
        <v>1239.4881170000001</v>
      </c>
      <c r="O31" s="6">
        <v>10.94</v>
      </c>
      <c r="P31" s="10">
        <v>-1482.161083</v>
      </c>
      <c r="Q31" s="6">
        <v>-4.4814605017</v>
      </c>
      <c r="S31" s="7">
        <v>43455</v>
      </c>
      <c r="T31" s="5">
        <v>46</v>
      </c>
      <c r="U31" s="8">
        <v>356586.94</v>
      </c>
      <c r="V31" s="10">
        <v>231346.91101099999</v>
      </c>
      <c r="W31" s="10">
        <v>12532.480600000001</v>
      </c>
      <c r="X31" s="6">
        <v>28.453022000000001</v>
      </c>
      <c r="Y31" s="10">
        <v>25218.667704</v>
      </c>
      <c r="Z31" s="6">
        <v>14.139801</v>
      </c>
      <c r="AA31" s="10">
        <v>12686.187104000001</v>
      </c>
      <c r="AB31" s="6">
        <v>5.4836207013999996</v>
      </c>
    </row>
    <row r="32" spans="1:28" x14ac:dyDescent="0.2">
      <c r="A32" s="7">
        <v>43159</v>
      </c>
      <c r="B32" s="8">
        <v>55</v>
      </c>
      <c r="C32" s="8">
        <v>453412.26</v>
      </c>
      <c r="D32" s="8">
        <v>260456.21800299999</v>
      </c>
      <c r="E32" s="8">
        <v>12821.3915</v>
      </c>
      <c r="F32" s="8">
        <v>28384.115189</v>
      </c>
      <c r="H32" s="5" t="s">
        <v>322</v>
      </c>
      <c r="I32" s="5">
        <v>20.84</v>
      </c>
      <c r="J32" s="8">
        <v>47090</v>
      </c>
      <c r="K32" s="10">
        <v>13649.275362</v>
      </c>
      <c r="L32" s="10">
        <v>2056.6</v>
      </c>
      <c r="M32" s="6">
        <v>22.897013999999999</v>
      </c>
      <c r="N32" s="10">
        <v>2361.584754</v>
      </c>
      <c r="O32" s="6">
        <v>19.940000000000001</v>
      </c>
      <c r="P32" s="10">
        <v>304.98475400000001</v>
      </c>
      <c r="Q32" s="6">
        <v>2.2344391636999998</v>
      </c>
      <c r="S32" s="7">
        <v>43458</v>
      </c>
      <c r="T32" s="5">
        <v>46</v>
      </c>
      <c r="U32" s="8">
        <v>341615.19</v>
      </c>
      <c r="V32" s="10">
        <v>229259.62802199999</v>
      </c>
      <c r="W32" s="10">
        <v>12532.480600000001</v>
      </c>
      <c r="X32" s="6">
        <v>27.258386000000002</v>
      </c>
      <c r="Y32" s="10">
        <v>25224.613796000001</v>
      </c>
      <c r="Z32" s="6">
        <v>13.54293</v>
      </c>
      <c r="AA32" s="10">
        <v>12692.133196000001</v>
      </c>
      <c r="AB32" s="6">
        <v>5.5361396619000001</v>
      </c>
    </row>
    <row r="33" spans="1:28" x14ac:dyDescent="0.2">
      <c r="A33" s="7">
        <v>43189</v>
      </c>
      <c r="B33" s="8">
        <v>55</v>
      </c>
      <c r="C33" s="8">
        <v>438374.42</v>
      </c>
      <c r="D33" s="8">
        <v>279598.09305700002</v>
      </c>
      <c r="E33" s="8">
        <v>12358.2531</v>
      </c>
      <c r="F33" s="8">
        <v>29883.907706000002</v>
      </c>
      <c r="H33" s="5" t="s">
        <v>323</v>
      </c>
      <c r="I33" s="5">
        <v>52.57</v>
      </c>
      <c r="J33" s="8">
        <v>49420</v>
      </c>
      <c r="K33" s="10">
        <v>10537.313432999999</v>
      </c>
      <c r="L33" s="10">
        <v>2923.4621999999999</v>
      </c>
      <c r="M33" s="6">
        <v>16.904613999999999</v>
      </c>
      <c r="N33" s="10">
        <v>2924.2603549999999</v>
      </c>
      <c r="O33" s="6">
        <v>16.899999999999999</v>
      </c>
      <c r="P33" s="10">
        <v>0.79815499999999995</v>
      </c>
      <c r="Q33" s="6">
        <v>7.5745591000000003E-3</v>
      </c>
      <c r="S33" s="7">
        <v>43459</v>
      </c>
      <c r="T33" s="5">
        <v>46</v>
      </c>
      <c r="U33" s="8">
        <v>341615.19</v>
      </c>
      <c r="V33" s="10">
        <v>229259.62802199999</v>
      </c>
      <c r="W33" s="10">
        <v>12532.480600000001</v>
      </c>
      <c r="X33" s="6">
        <v>27.258386000000002</v>
      </c>
      <c r="Y33" s="10">
        <v>25224.613796000001</v>
      </c>
      <c r="Z33" s="6">
        <v>13.54293</v>
      </c>
      <c r="AA33" s="10">
        <v>12692.133196000001</v>
      </c>
      <c r="AB33" s="6">
        <v>5.5361396619000001</v>
      </c>
    </row>
    <row r="34" spans="1:28" x14ac:dyDescent="0.2">
      <c r="A34" s="7">
        <v>43220</v>
      </c>
      <c r="B34" s="8">
        <v>55</v>
      </c>
      <c r="C34" s="8">
        <v>462950.12</v>
      </c>
      <c r="D34" s="8">
        <v>279874.409071</v>
      </c>
      <c r="E34" s="8">
        <v>11174.6764</v>
      </c>
      <c r="F34" s="8">
        <v>29849.554091000002</v>
      </c>
      <c r="H34" s="5" t="s">
        <v>324</v>
      </c>
      <c r="I34" s="5">
        <v>61.48</v>
      </c>
      <c r="J34" s="8">
        <v>15740</v>
      </c>
      <c r="K34" s="10">
        <v>9098.2658960000008</v>
      </c>
      <c r="L34" s="10">
        <v>-225.28</v>
      </c>
      <c r="M34" s="6">
        <v>-69.868607999999995</v>
      </c>
      <c r="N34" s="10">
        <v>711.89507000000003</v>
      </c>
      <c r="O34" s="6">
        <v>22.11</v>
      </c>
      <c r="P34" s="10">
        <v>937.17507000000001</v>
      </c>
      <c r="Q34" s="6">
        <v>10.300590033500001</v>
      </c>
      <c r="S34" s="7">
        <v>43460</v>
      </c>
      <c r="T34" s="5">
        <v>46</v>
      </c>
      <c r="U34" s="8">
        <v>356467.84</v>
      </c>
      <c r="V34" s="10">
        <v>230809.710506</v>
      </c>
      <c r="W34" s="10">
        <v>12532.480600000001</v>
      </c>
      <c r="X34" s="6">
        <v>28.443518000000001</v>
      </c>
      <c r="Y34" s="10">
        <v>25221.204624999998</v>
      </c>
      <c r="Z34" s="6">
        <v>14.133656</v>
      </c>
      <c r="AA34" s="10">
        <v>12688.724025</v>
      </c>
      <c r="AB34" s="6">
        <v>5.4974827520999998</v>
      </c>
    </row>
    <row r="35" spans="1:28" x14ac:dyDescent="0.2">
      <c r="A35" s="7">
        <v>43251</v>
      </c>
      <c r="B35" s="8">
        <v>55</v>
      </c>
      <c r="C35" s="8">
        <v>482770.54</v>
      </c>
      <c r="D35" s="8">
        <v>293684.52269700001</v>
      </c>
      <c r="E35" s="8">
        <v>12831.3338</v>
      </c>
      <c r="F35" s="8">
        <v>30699.463722</v>
      </c>
      <c r="H35" s="5" t="s">
        <v>325</v>
      </c>
      <c r="I35" s="5">
        <v>39.17</v>
      </c>
      <c r="J35" s="8">
        <v>9130</v>
      </c>
      <c r="K35" s="10">
        <v>8778.8461540000008</v>
      </c>
      <c r="L35" s="10">
        <v>-328.67099999999999</v>
      </c>
      <c r="M35" s="6">
        <v>-27.778538000000001</v>
      </c>
      <c r="N35" s="10">
        <v>37.760039999999996</v>
      </c>
      <c r="O35" s="6">
        <v>241.79</v>
      </c>
      <c r="P35" s="10">
        <v>366.43104</v>
      </c>
      <c r="Q35" s="6">
        <v>4.1740227962000001</v>
      </c>
      <c r="S35" s="7">
        <v>43461</v>
      </c>
      <c r="T35" s="5">
        <v>46</v>
      </c>
      <c r="U35" s="8">
        <v>368208.23</v>
      </c>
      <c r="V35" s="10">
        <v>230918.867738</v>
      </c>
      <c r="W35" s="10">
        <v>12816.627500000001</v>
      </c>
      <c r="X35" s="6">
        <v>28.728947999999999</v>
      </c>
      <c r="Y35" s="10">
        <v>26086.996765</v>
      </c>
      <c r="Z35" s="6">
        <v>14.114627</v>
      </c>
      <c r="AA35" s="10">
        <v>13270.369264999999</v>
      </c>
      <c r="AB35" s="6">
        <v>5.7467669900000002</v>
      </c>
    </row>
    <row r="36" spans="1:28" x14ac:dyDescent="0.2">
      <c r="A36" s="7">
        <v>43280</v>
      </c>
      <c r="B36" s="8">
        <v>55</v>
      </c>
      <c r="C36" s="8">
        <v>490196.83</v>
      </c>
      <c r="D36" s="8">
        <v>291198.27495599998</v>
      </c>
      <c r="E36" s="8">
        <v>12591.3783</v>
      </c>
      <c r="F36" s="8">
        <v>30137.623102000001</v>
      </c>
      <c r="H36" s="5" t="s">
        <v>326</v>
      </c>
      <c r="I36" s="5">
        <v>25.82</v>
      </c>
      <c r="J36" s="8">
        <v>27870</v>
      </c>
      <c r="K36" s="10">
        <v>8445.4545450000005</v>
      </c>
      <c r="L36" s="10">
        <v>2343.6</v>
      </c>
      <c r="M36" s="6">
        <v>11.891961</v>
      </c>
      <c r="N36" s="10">
        <v>2743.110236</v>
      </c>
      <c r="O36" s="6">
        <v>10.16</v>
      </c>
      <c r="P36" s="10">
        <v>399.51023600000002</v>
      </c>
      <c r="Q36" s="6">
        <v>4.7304764246</v>
      </c>
      <c r="S36" s="7">
        <v>43462</v>
      </c>
      <c r="T36" s="5">
        <v>44</v>
      </c>
      <c r="U36" s="8">
        <v>346913.9</v>
      </c>
      <c r="V36" s="10">
        <v>226457.563776</v>
      </c>
      <c r="W36" s="10">
        <v>11001.654500000001</v>
      </c>
      <c r="X36" s="6">
        <v>31.532883999999999</v>
      </c>
      <c r="Y36" s="10">
        <v>24339.666428</v>
      </c>
      <c r="Z36" s="6">
        <v>14.253026</v>
      </c>
      <c r="AA36" s="10">
        <v>13338.011928</v>
      </c>
      <c r="AB36" s="6">
        <v>5.8898504892999997</v>
      </c>
    </row>
    <row r="37" spans="1:28" x14ac:dyDescent="0.2">
      <c r="A37" s="7">
        <v>43286</v>
      </c>
      <c r="B37" s="8">
        <v>53</v>
      </c>
      <c r="C37" s="8">
        <v>481453.7</v>
      </c>
      <c r="D37" s="8">
        <v>292094.51674599998</v>
      </c>
      <c r="E37" s="8">
        <v>12452.767</v>
      </c>
      <c r="F37" s="8">
        <v>29863.733872000001</v>
      </c>
      <c r="H37" s="5" t="s">
        <v>327</v>
      </c>
      <c r="I37" s="5">
        <v>23.5</v>
      </c>
      <c r="J37" s="8">
        <v>28490</v>
      </c>
      <c r="K37" s="10">
        <v>8306.1224490000004</v>
      </c>
      <c r="L37" s="10">
        <v>157.30000000000001</v>
      </c>
      <c r="M37" s="6">
        <v>181.11888099999999</v>
      </c>
      <c r="N37" s="10">
        <v>1277.578475</v>
      </c>
      <c r="O37" s="6">
        <v>22.3</v>
      </c>
      <c r="P37" s="10">
        <v>1120.2784750000001</v>
      </c>
      <c r="Q37" s="6">
        <v>13.487382135500001</v>
      </c>
      <c r="S37" s="7">
        <v>43465</v>
      </c>
      <c r="T37" s="5">
        <v>44</v>
      </c>
      <c r="U37" s="8">
        <v>350060.91</v>
      </c>
      <c r="V37" s="10">
        <v>226519.19211999999</v>
      </c>
      <c r="W37" s="10">
        <v>11001.654500000001</v>
      </c>
      <c r="X37" s="6">
        <v>31.818933000000001</v>
      </c>
      <c r="Y37" s="10">
        <v>24341.652720999999</v>
      </c>
      <c r="Z37" s="6">
        <v>14.381148</v>
      </c>
      <c r="AA37" s="10">
        <v>13339.998221</v>
      </c>
      <c r="AB37" s="6">
        <v>5.8891249327999997</v>
      </c>
    </row>
    <row r="38" spans="1:28" x14ac:dyDescent="0.2">
      <c r="A38" s="7">
        <v>43343</v>
      </c>
      <c r="B38" s="8">
        <v>49</v>
      </c>
      <c r="C38" s="8">
        <v>467804.99</v>
      </c>
      <c r="D38" s="8">
        <v>297470.92006799998</v>
      </c>
      <c r="E38" s="8">
        <v>10790.8966</v>
      </c>
      <c r="F38" s="8">
        <v>28849.113539999998</v>
      </c>
      <c r="H38" s="5" t="s">
        <v>328</v>
      </c>
      <c r="I38" s="5">
        <v>24.76</v>
      </c>
      <c r="J38" s="8">
        <v>3630</v>
      </c>
      <c r="K38" s="10">
        <v>8250</v>
      </c>
      <c r="L38" s="10">
        <v>-109.91249999999999</v>
      </c>
      <c r="M38" s="6">
        <v>-33.026271000000001</v>
      </c>
      <c r="N38" s="10">
        <v>225.325885</v>
      </c>
      <c r="O38" s="6">
        <v>16.11</v>
      </c>
      <c r="P38" s="10">
        <v>335.23838499999999</v>
      </c>
      <c r="Q38" s="6">
        <v>4.0634955701999997</v>
      </c>
      <c r="S38" s="7">
        <v>43466</v>
      </c>
      <c r="T38" s="5">
        <v>44</v>
      </c>
      <c r="U38" s="8">
        <v>350060.91</v>
      </c>
      <c r="V38" s="10">
        <v>226519.19211999999</v>
      </c>
      <c r="W38" s="10">
        <v>11001.654500000001</v>
      </c>
      <c r="X38" s="6">
        <v>31.818933000000001</v>
      </c>
      <c r="Y38" s="10">
        <v>24341.652720999999</v>
      </c>
      <c r="Z38" s="6">
        <v>14.381148</v>
      </c>
      <c r="AA38" s="10">
        <v>13339.998221</v>
      </c>
      <c r="AB38" s="6">
        <v>5.8891249327999997</v>
      </c>
    </row>
    <row r="39" spans="1:28" x14ac:dyDescent="0.2">
      <c r="A39" s="7">
        <v>43371</v>
      </c>
      <c r="B39" s="8">
        <v>49</v>
      </c>
      <c r="C39" s="8">
        <v>459279.2</v>
      </c>
      <c r="D39" s="8">
        <v>299816.45853599999</v>
      </c>
      <c r="E39" s="8">
        <v>11017.2138</v>
      </c>
      <c r="F39" s="8">
        <v>28954.592703999999</v>
      </c>
      <c r="H39" s="5" t="s">
        <v>329</v>
      </c>
      <c r="I39" s="5">
        <v>5.97</v>
      </c>
      <c r="J39" s="8">
        <v>3170</v>
      </c>
      <c r="K39" s="10">
        <v>6891.3043479999997</v>
      </c>
      <c r="L39" s="10">
        <v>-425.20800000000003</v>
      </c>
      <c r="M39" s="6">
        <v>-7.4551749999999997</v>
      </c>
      <c r="N39" s="10">
        <v>112.053729</v>
      </c>
      <c r="O39" s="6">
        <v>28.29</v>
      </c>
      <c r="P39" s="10">
        <v>537.26172899999995</v>
      </c>
      <c r="Q39" s="6">
        <v>7.7962269856999997</v>
      </c>
      <c r="S39" s="7">
        <v>43467</v>
      </c>
      <c r="T39" s="5">
        <v>44</v>
      </c>
      <c r="U39" s="8">
        <v>356509.53</v>
      </c>
      <c r="V39" s="10">
        <v>224474.18510500001</v>
      </c>
      <c r="W39" s="10">
        <v>11001.654500000001</v>
      </c>
      <c r="X39" s="6">
        <v>32.405082999999998</v>
      </c>
      <c r="Y39" s="10">
        <v>24340.395591</v>
      </c>
      <c r="Z39" s="6">
        <v>14.646826000000001</v>
      </c>
      <c r="AA39" s="10">
        <v>13338.741091</v>
      </c>
      <c r="AB39" s="6">
        <v>5.9422160658000003</v>
      </c>
    </row>
    <row r="40" spans="1:28" x14ac:dyDescent="0.2">
      <c r="A40" s="7">
        <v>43404</v>
      </c>
      <c r="B40" s="8">
        <v>46</v>
      </c>
      <c r="C40" s="8">
        <v>379670.02</v>
      </c>
      <c r="D40" s="8">
        <v>218412.21943</v>
      </c>
      <c r="E40" s="8">
        <v>11843.97</v>
      </c>
      <c r="F40" s="8">
        <v>24768.990003999999</v>
      </c>
      <c r="H40" s="5" t="s">
        <v>330</v>
      </c>
      <c r="I40" s="5">
        <v>40.659999999999997</v>
      </c>
      <c r="J40" s="8">
        <v>19410</v>
      </c>
      <c r="K40" s="10">
        <v>6834.5070420000002</v>
      </c>
      <c r="L40" s="10">
        <v>987.99030000000005</v>
      </c>
      <c r="M40" s="6">
        <v>19.645942000000002</v>
      </c>
      <c r="N40" s="10">
        <v>1230.0380230000001</v>
      </c>
      <c r="O40" s="6">
        <v>15.78</v>
      </c>
      <c r="P40" s="10">
        <v>242.04772299999999</v>
      </c>
      <c r="Q40" s="6">
        <v>3.5415534919999998</v>
      </c>
      <c r="S40" s="7">
        <v>43468</v>
      </c>
      <c r="T40" s="5">
        <v>44</v>
      </c>
      <c r="U40" s="8">
        <v>359008.46</v>
      </c>
      <c r="V40" s="10">
        <v>225841.261176</v>
      </c>
      <c r="W40" s="10">
        <v>11001.654500000001</v>
      </c>
      <c r="X40" s="6">
        <v>32.632224999999998</v>
      </c>
      <c r="Y40" s="10">
        <v>24338.888105000002</v>
      </c>
      <c r="Z40" s="6">
        <v>14.750405000000001</v>
      </c>
      <c r="AA40" s="10">
        <v>13337.233604999999</v>
      </c>
      <c r="AB40" s="6">
        <v>5.9055787839000002</v>
      </c>
    </row>
    <row r="41" spans="1:28" x14ac:dyDescent="0.2">
      <c r="A41" s="7">
        <v>43434</v>
      </c>
      <c r="B41" s="8">
        <v>46</v>
      </c>
      <c r="C41" s="8">
        <v>397136.19</v>
      </c>
      <c r="D41" s="8">
        <v>231257.16110200001</v>
      </c>
      <c r="E41" s="8">
        <v>12729.794400000001</v>
      </c>
      <c r="F41" s="8">
        <v>25676.693470999999</v>
      </c>
      <c r="H41" s="5" t="s">
        <v>331</v>
      </c>
      <c r="I41" s="5">
        <v>10.119999999999999</v>
      </c>
      <c r="J41" s="8">
        <v>4470</v>
      </c>
      <c r="K41" s="10">
        <v>3170.2127660000001</v>
      </c>
      <c r="L41" s="10">
        <v>520.97</v>
      </c>
      <c r="M41" s="6">
        <v>8.5801490000000005</v>
      </c>
      <c r="N41" s="10">
        <v>437.37769100000003</v>
      </c>
      <c r="O41" s="6">
        <v>10.220000000000001</v>
      </c>
      <c r="P41" s="10">
        <v>-83.592309</v>
      </c>
      <c r="Q41" s="6">
        <v>-2.6368043841</v>
      </c>
      <c r="S41" s="7">
        <v>43469</v>
      </c>
      <c r="T41" s="5">
        <v>44</v>
      </c>
      <c r="U41" s="8">
        <v>372906.41</v>
      </c>
      <c r="V41" s="10">
        <v>224077.390816</v>
      </c>
      <c r="W41" s="10">
        <v>11001.654500000001</v>
      </c>
      <c r="X41" s="6">
        <v>33.895485000000001</v>
      </c>
      <c r="Y41" s="10">
        <v>24341.630909</v>
      </c>
      <c r="Z41" s="6">
        <v>15.319697</v>
      </c>
      <c r="AA41" s="10">
        <v>13339.976409000001</v>
      </c>
      <c r="AB41" s="6">
        <v>5.9532897808999996</v>
      </c>
    </row>
    <row r="42" spans="1:28" x14ac:dyDescent="0.2">
      <c r="A42" s="7">
        <v>43465</v>
      </c>
      <c r="B42" s="8">
        <v>44</v>
      </c>
      <c r="C42" s="8">
        <v>350060.91</v>
      </c>
      <c r="D42" s="8">
        <v>226519.19211999999</v>
      </c>
      <c r="E42" s="8">
        <v>11001.654500000001</v>
      </c>
      <c r="F42" s="8">
        <v>24341.652719000002</v>
      </c>
      <c r="H42" s="5" t="s">
        <v>332</v>
      </c>
      <c r="I42" s="5">
        <v>30.31</v>
      </c>
      <c r="J42" s="8">
        <v>2220</v>
      </c>
      <c r="K42" s="10">
        <v>3126.7605629999998</v>
      </c>
      <c r="L42" s="10">
        <v>219.27</v>
      </c>
      <c r="M42" s="6">
        <v>10.124504</v>
      </c>
      <c r="N42" s="10">
        <v>109.738013</v>
      </c>
      <c r="O42" s="6">
        <v>20.23</v>
      </c>
      <c r="P42" s="10">
        <v>-109.531987</v>
      </c>
      <c r="Q42" s="6">
        <v>-3.5030500394000001</v>
      </c>
      <c r="S42" s="7">
        <v>43472</v>
      </c>
      <c r="T42" s="5">
        <v>44</v>
      </c>
      <c r="U42" s="8">
        <v>355351.14</v>
      </c>
      <c r="V42" s="10">
        <v>226286.75835600001</v>
      </c>
      <c r="W42" s="10">
        <v>10338.346299999999</v>
      </c>
      <c r="X42" s="6">
        <v>34.372145000000003</v>
      </c>
      <c r="Y42" s="10">
        <v>22710.268120000001</v>
      </c>
      <c r="Z42" s="6">
        <v>15.647157</v>
      </c>
      <c r="AA42" s="10">
        <v>12371.92182</v>
      </c>
      <c r="AB42" s="6">
        <v>5.4673644670000003</v>
      </c>
    </row>
    <row r="43" spans="1:28" x14ac:dyDescent="0.2">
      <c r="A43" s="7">
        <v>43496</v>
      </c>
      <c r="B43" s="8">
        <v>43</v>
      </c>
      <c r="C43" s="8">
        <v>384885.71</v>
      </c>
      <c r="D43" s="8">
        <v>219687.53544499999</v>
      </c>
      <c r="E43" s="8">
        <v>13076.455</v>
      </c>
      <c r="F43" s="8">
        <v>22848.461807</v>
      </c>
      <c r="H43" s="5" t="s">
        <v>333</v>
      </c>
      <c r="I43" s="5">
        <v>62.45</v>
      </c>
      <c r="J43" s="8">
        <v>14280</v>
      </c>
      <c r="K43" s="10">
        <v>2850.2994010000002</v>
      </c>
      <c r="L43" s="10">
        <v>1047.5376000000001</v>
      </c>
      <c r="M43" s="6">
        <v>13.631969</v>
      </c>
      <c r="N43" s="10">
        <v>1071.2678169999999</v>
      </c>
      <c r="O43" s="6">
        <v>13.33</v>
      </c>
      <c r="P43" s="10">
        <v>23.730217</v>
      </c>
      <c r="Q43" s="6">
        <v>0.83255172929999999</v>
      </c>
      <c r="S43" s="7">
        <v>43473</v>
      </c>
      <c r="T43" s="5">
        <v>44</v>
      </c>
      <c r="U43" s="8">
        <v>363915.22</v>
      </c>
      <c r="V43" s="10">
        <v>226534.17421699999</v>
      </c>
      <c r="W43" s="10">
        <v>10338.346299999999</v>
      </c>
      <c r="X43" s="6">
        <v>35.200524999999999</v>
      </c>
      <c r="Y43" s="10">
        <v>22708.868063000002</v>
      </c>
      <c r="Z43" s="6">
        <v>16.025247</v>
      </c>
      <c r="AA43" s="10">
        <v>12370.521763000001</v>
      </c>
      <c r="AB43" s="6">
        <v>5.4607750931999997</v>
      </c>
    </row>
    <row r="44" spans="1:28" x14ac:dyDescent="0.2">
      <c r="A44" s="7">
        <v>43524</v>
      </c>
      <c r="B44" s="8">
        <v>42</v>
      </c>
      <c r="C44" s="8">
        <v>390812.27</v>
      </c>
      <c r="D44" s="8">
        <v>222178.02874000001</v>
      </c>
      <c r="E44" s="8">
        <v>16364.128699999999</v>
      </c>
      <c r="F44" s="8">
        <v>24954.321360000002</v>
      </c>
      <c r="H44" s="5" t="s">
        <v>334</v>
      </c>
      <c r="I44" s="5">
        <v>19.96</v>
      </c>
      <c r="J44" s="8">
        <v>9260</v>
      </c>
      <c r="K44" s="10">
        <v>2579.3871869999998</v>
      </c>
      <c r="L44" s="10">
        <v>635.39229999999998</v>
      </c>
      <c r="M44" s="6">
        <v>14.573674</v>
      </c>
      <c r="N44" s="10">
        <v>943.93475999999998</v>
      </c>
      <c r="O44" s="6">
        <v>9.81</v>
      </c>
      <c r="P44" s="10">
        <v>308.54246000000001</v>
      </c>
      <c r="Q44" s="6">
        <v>11.9618513284</v>
      </c>
      <c r="S44" s="7">
        <v>43474</v>
      </c>
      <c r="T44" s="5">
        <v>44</v>
      </c>
      <c r="U44" s="8">
        <v>367930.63</v>
      </c>
      <c r="V44" s="10">
        <v>224426.21077400001</v>
      </c>
      <c r="W44" s="10">
        <v>10338.346299999999</v>
      </c>
      <c r="X44" s="6">
        <v>35.588925000000003</v>
      </c>
      <c r="Y44" s="10">
        <v>22709.531039000001</v>
      </c>
      <c r="Z44" s="6">
        <v>16.201595000000001</v>
      </c>
      <c r="AA44" s="10">
        <v>12371.184739</v>
      </c>
      <c r="AB44" s="6">
        <v>5.512361812</v>
      </c>
    </row>
    <row r="45" spans="1:28" x14ac:dyDescent="0.2">
      <c r="A45" s="7">
        <v>43553</v>
      </c>
      <c r="B45" s="8">
        <v>40</v>
      </c>
      <c r="C45" s="8">
        <v>412083.89</v>
      </c>
      <c r="D45" s="8">
        <v>220355.611599</v>
      </c>
      <c r="E45" s="8">
        <v>15376.100200000001</v>
      </c>
      <c r="F45" s="8">
        <v>26175.376681999998</v>
      </c>
      <c r="H45" s="5" t="s">
        <v>335</v>
      </c>
      <c r="I45" s="5">
        <v>20.64</v>
      </c>
      <c r="J45" s="8">
        <v>2620</v>
      </c>
      <c r="K45" s="10">
        <v>2568.6274509999998</v>
      </c>
      <c r="L45" s="10">
        <v>-25.402000000000001</v>
      </c>
      <c r="M45" s="6">
        <v>-103.141485</v>
      </c>
      <c r="N45" s="10">
        <v>64.996279000000001</v>
      </c>
      <c r="O45" s="6">
        <v>40.31</v>
      </c>
      <c r="P45" s="10">
        <v>90.398279000000002</v>
      </c>
      <c r="Q45" s="6">
        <v>3.5193223058999998</v>
      </c>
      <c r="S45" s="7">
        <v>43475</v>
      </c>
      <c r="T45" s="5">
        <v>44</v>
      </c>
      <c r="U45" s="8">
        <v>366886.74</v>
      </c>
      <c r="V45" s="10">
        <v>227155.471689</v>
      </c>
      <c r="W45" s="10">
        <v>10338.346299999999</v>
      </c>
      <c r="X45" s="6">
        <v>35.487952</v>
      </c>
      <c r="Y45" s="10">
        <v>22708.769918000002</v>
      </c>
      <c r="Z45" s="6">
        <v>16.156169999999999</v>
      </c>
      <c r="AA45" s="10">
        <v>12370.423618000001</v>
      </c>
      <c r="AB45" s="6">
        <v>5.4457960117999997</v>
      </c>
    </row>
    <row r="46" spans="1:28" x14ac:dyDescent="0.2">
      <c r="A46" s="7">
        <v>43585</v>
      </c>
      <c r="B46" s="8">
        <v>40</v>
      </c>
      <c r="C46" s="8">
        <v>406426.84</v>
      </c>
      <c r="D46" s="8">
        <v>220351.72036599999</v>
      </c>
      <c r="E46" s="8">
        <v>15494.3331</v>
      </c>
      <c r="F46" s="8">
        <v>25528.126919999999</v>
      </c>
      <c r="H46" s="5" t="s">
        <v>336</v>
      </c>
      <c r="I46" s="5">
        <v>9.6</v>
      </c>
      <c r="J46" s="8">
        <v>461.38</v>
      </c>
      <c r="K46" s="10">
        <v>1774.538462</v>
      </c>
      <c r="L46" s="10">
        <v>15.379200000000001</v>
      </c>
      <c r="M46" s="6">
        <v>30.000260000000001</v>
      </c>
      <c r="N46" s="10">
        <v>15.379200000000001</v>
      </c>
      <c r="O46" s="6">
        <v>30.000260000000001</v>
      </c>
      <c r="P46" s="10">
        <v>0</v>
      </c>
      <c r="Q46" s="6">
        <v>0</v>
      </c>
      <c r="S46" s="7">
        <v>43476</v>
      </c>
      <c r="T46" s="5">
        <v>44</v>
      </c>
      <c r="U46" s="8">
        <v>363228.55</v>
      </c>
      <c r="V46" s="10">
        <v>225854.26698099999</v>
      </c>
      <c r="W46" s="10">
        <v>10338.346299999999</v>
      </c>
      <c r="X46" s="6">
        <v>35.134106000000003</v>
      </c>
      <c r="Y46" s="10">
        <v>22711.660294000001</v>
      </c>
      <c r="Z46" s="6">
        <v>15.993043</v>
      </c>
      <c r="AA46" s="10">
        <v>12373.313994</v>
      </c>
      <c r="AB46" s="6">
        <v>5.4784504004999999</v>
      </c>
    </row>
    <row r="47" spans="1:28" x14ac:dyDescent="0.2">
      <c r="A47" s="7">
        <v>43616</v>
      </c>
      <c r="B47" s="8">
        <v>40</v>
      </c>
      <c r="C47" s="8">
        <v>398577.09</v>
      </c>
      <c r="D47" s="8">
        <v>220711.77514899999</v>
      </c>
      <c r="E47" s="8">
        <v>16331.9463</v>
      </c>
      <c r="F47" s="8">
        <v>25683.210572</v>
      </c>
      <c r="H47" s="5" t="s">
        <v>337</v>
      </c>
      <c r="I47" s="5">
        <v>26.02</v>
      </c>
      <c r="J47" s="8">
        <v>2900</v>
      </c>
      <c r="K47" s="10">
        <v>1611.1111109999999</v>
      </c>
      <c r="L47" s="10">
        <v>-12.245200000000001</v>
      </c>
      <c r="M47" s="6">
        <v>-236.82749200000001</v>
      </c>
      <c r="N47" s="10">
        <v>176.93715700000001</v>
      </c>
      <c r="O47" s="6">
        <v>16.39</v>
      </c>
      <c r="P47" s="10">
        <v>189.182357</v>
      </c>
      <c r="Q47" s="6">
        <v>11.7423531809</v>
      </c>
      <c r="S47" s="7">
        <v>43479</v>
      </c>
      <c r="T47" s="5">
        <v>44</v>
      </c>
      <c r="U47" s="8">
        <v>379117.93</v>
      </c>
      <c r="V47" s="10">
        <v>228120.63270300001</v>
      </c>
      <c r="W47" s="10">
        <v>10793.970600000001</v>
      </c>
      <c r="X47" s="6">
        <v>35.12312</v>
      </c>
      <c r="Y47" s="10">
        <v>23608.539839000001</v>
      </c>
      <c r="Z47" s="6">
        <v>16.058508</v>
      </c>
      <c r="AA47" s="10">
        <v>12814.569239</v>
      </c>
      <c r="AB47" s="6">
        <v>5.6174529619999998</v>
      </c>
    </row>
    <row r="48" spans="1:28" x14ac:dyDescent="0.2">
      <c r="A48" s="7">
        <v>43627</v>
      </c>
      <c r="B48" s="8">
        <v>40</v>
      </c>
      <c r="C48" s="8">
        <v>403662.15</v>
      </c>
      <c r="D48" s="8">
        <v>219285.70516400001</v>
      </c>
      <c r="E48" s="8">
        <v>16418.213599999999</v>
      </c>
      <c r="F48" s="8">
        <v>25979.317666999999</v>
      </c>
      <c r="H48" s="5" t="s">
        <v>338</v>
      </c>
      <c r="I48" s="5">
        <v>27.19</v>
      </c>
      <c r="J48" s="8">
        <v>5590</v>
      </c>
      <c r="K48" s="10">
        <v>1588.068182</v>
      </c>
      <c r="L48" s="10">
        <v>221.92920000000001</v>
      </c>
      <c r="M48" s="6">
        <v>25.188213000000001</v>
      </c>
      <c r="N48" s="10">
        <v>925.49668899999995</v>
      </c>
      <c r="O48" s="6">
        <v>6.04</v>
      </c>
      <c r="P48" s="10">
        <v>703.56748900000002</v>
      </c>
      <c r="Q48" s="6">
        <v>44.303355283899997</v>
      </c>
      <c r="S48" s="7">
        <v>43480</v>
      </c>
      <c r="T48" s="5">
        <v>44</v>
      </c>
      <c r="U48" s="8">
        <v>385304.49</v>
      </c>
      <c r="V48" s="10">
        <v>225635.44808500001</v>
      </c>
      <c r="W48" s="10">
        <v>10793.970600000001</v>
      </c>
      <c r="X48" s="6">
        <v>35.696269999999998</v>
      </c>
      <c r="Y48" s="10">
        <v>23609.734116</v>
      </c>
      <c r="Z48" s="6">
        <v>16.31973</v>
      </c>
      <c r="AA48" s="10">
        <v>12815.763516000001</v>
      </c>
      <c r="AB48" s="6">
        <v>5.6798537751999998</v>
      </c>
    </row>
    <row r="49" spans="1:28" x14ac:dyDescent="0.2">
      <c r="A49" s="7">
        <v>43798</v>
      </c>
      <c r="B49" s="8">
        <v>39</v>
      </c>
      <c r="C49" s="8">
        <v>359971.66</v>
      </c>
      <c r="D49" s="8">
        <v>212455.476815</v>
      </c>
      <c r="E49" s="8">
        <v>18319.643</v>
      </c>
      <c r="F49" s="8">
        <v>23762.291493000001</v>
      </c>
      <c r="H49" s="5" t="s">
        <v>339</v>
      </c>
      <c r="I49" s="5">
        <v>4.28</v>
      </c>
      <c r="J49" s="8">
        <v>1070</v>
      </c>
      <c r="K49" s="10">
        <v>1289.1566270000001</v>
      </c>
      <c r="L49" s="10">
        <v>-654.95339999999999</v>
      </c>
      <c r="M49" s="6">
        <v>-1.633704</v>
      </c>
      <c r="N49" s="10">
        <v>130.328867</v>
      </c>
      <c r="O49" s="6">
        <v>8.2100000000000009</v>
      </c>
      <c r="P49" s="10">
        <v>785.28226700000005</v>
      </c>
      <c r="Q49" s="6">
        <v>60.914418860300003</v>
      </c>
      <c r="S49" s="7">
        <v>43481</v>
      </c>
      <c r="T49" s="5">
        <v>44</v>
      </c>
      <c r="U49" s="8">
        <v>386495.45</v>
      </c>
      <c r="V49" s="10">
        <v>225727.538523</v>
      </c>
      <c r="W49" s="10">
        <v>10793.970600000001</v>
      </c>
      <c r="X49" s="6">
        <v>35.806606000000002</v>
      </c>
      <c r="Y49" s="10">
        <v>23604.725124000001</v>
      </c>
      <c r="Z49" s="6">
        <v>16.373647999999999</v>
      </c>
      <c r="AA49" s="10">
        <v>12810.754524</v>
      </c>
      <c r="AB49" s="6">
        <v>5.6753175123000004</v>
      </c>
    </row>
    <row r="50" spans="1:28" x14ac:dyDescent="0.2">
      <c r="A50" s="7">
        <v>43819</v>
      </c>
      <c r="B50" s="8">
        <v>38</v>
      </c>
      <c r="C50" s="8">
        <v>383462.22</v>
      </c>
      <c r="D50" s="8">
        <v>213239.99134400001</v>
      </c>
      <c r="E50" s="8">
        <v>18766.716100000001</v>
      </c>
      <c r="F50" s="8">
        <v>24049.562045999999</v>
      </c>
      <c r="H50" s="5" t="s">
        <v>340</v>
      </c>
      <c r="I50" s="5">
        <v>4.38</v>
      </c>
      <c r="J50" s="8">
        <v>1280</v>
      </c>
      <c r="K50" s="10">
        <v>907.80141800000001</v>
      </c>
      <c r="L50" s="10">
        <v>40.9696</v>
      </c>
      <c r="M50" s="6">
        <v>31.242677</v>
      </c>
      <c r="N50" s="10">
        <v>87.972509000000002</v>
      </c>
      <c r="O50" s="6">
        <v>14.55</v>
      </c>
      <c r="P50" s="10">
        <v>47.002909000000002</v>
      </c>
      <c r="Q50" s="6">
        <v>5.1776641495</v>
      </c>
      <c r="S50" s="7">
        <v>43482</v>
      </c>
      <c r="T50" s="5">
        <v>44</v>
      </c>
      <c r="U50" s="8">
        <v>388233.39</v>
      </c>
      <c r="V50" s="10">
        <v>225274.586461</v>
      </c>
      <c r="W50" s="10">
        <v>10793.970600000001</v>
      </c>
      <c r="X50" s="6">
        <v>35.967616</v>
      </c>
      <c r="Y50" s="10">
        <v>23610.388018000001</v>
      </c>
      <c r="Z50" s="6">
        <v>16.44333</v>
      </c>
      <c r="AA50" s="10">
        <v>12816.417418000001</v>
      </c>
      <c r="AB50" s="6">
        <v>5.6892424569999998</v>
      </c>
    </row>
    <row r="51" spans="1:28" x14ac:dyDescent="0.2">
      <c r="A51" s="7" t="s">
        <v>14</v>
      </c>
      <c r="B51" s="8">
        <v>23</v>
      </c>
      <c r="C51" s="8">
        <v>533062.71</v>
      </c>
      <c r="D51" s="8">
        <v>416560.49657000002</v>
      </c>
      <c r="E51" s="8">
        <v>34380.0942</v>
      </c>
      <c r="F51" s="8">
        <v>40964.083300999999</v>
      </c>
      <c r="H51" s="5" t="s">
        <v>341</v>
      </c>
      <c r="I51" s="5">
        <v>4.21</v>
      </c>
      <c r="J51" s="8">
        <v>165.62</v>
      </c>
      <c r="K51" s="10">
        <v>871.684211</v>
      </c>
      <c r="L51" s="10">
        <v>0.78680000000000005</v>
      </c>
      <c r="M51" s="6">
        <v>210.498221</v>
      </c>
      <c r="N51" s="10">
        <v>8.3017540000000007</v>
      </c>
      <c r="O51" s="6">
        <v>19.95</v>
      </c>
      <c r="P51" s="10">
        <v>7.5149540000000004</v>
      </c>
      <c r="Q51" s="6">
        <v>0.86211890670000002</v>
      </c>
      <c r="S51" s="7">
        <v>43483</v>
      </c>
      <c r="T51" s="5">
        <v>44</v>
      </c>
      <c r="U51" s="8">
        <v>393276.06</v>
      </c>
      <c r="V51" s="10">
        <v>226009.20226799999</v>
      </c>
      <c r="W51" s="10">
        <v>10793.970600000001</v>
      </c>
      <c r="X51" s="6">
        <v>36.434790999999997</v>
      </c>
      <c r="Y51" s="10">
        <v>23610.103851</v>
      </c>
      <c r="Z51" s="6">
        <v>16.657108000000001</v>
      </c>
      <c r="AA51" s="10">
        <v>12816.133250999999</v>
      </c>
      <c r="AB51" s="6">
        <v>5.6706245242</v>
      </c>
    </row>
    <row r="52" spans="1:28" x14ac:dyDescent="0.2">
      <c r="A52" s="7" t="s">
        <v>15</v>
      </c>
      <c r="B52" s="8">
        <v>23</v>
      </c>
      <c r="C52" s="8">
        <v>530002.06000000006</v>
      </c>
      <c r="D52" s="8">
        <v>409598.44971900003</v>
      </c>
      <c r="E52" s="8">
        <v>26725.064299999998</v>
      </c>
      <c r="F52" s="8">
        <v>42177.745290999999</v>
      </c>
      <c r="H52" s="5" t="s">
        <v>342</v>
      </c>
      <c r="I52" s="5">
        <v>25.89</v>
      </c>
      <c r="J52" s="8">
        <v>999.61</v>
      </c>
      <c r="K52" s="10">
        <v>613.25766899999996</v>
      </c>
      <c r="L52" s="10">
        <v>142.857</v>
      </c>
      <c r="M52" s="6">
        <v>6.9972770000000004</v>
      </c>
      <c r="N52" s="10">
        <v>133.81659999999999</v>
      </c>
      <c r="O52" s="6">
        <v>7.47</v>
      </c>
      <c r="P52" s="10">
        <v>-9.0404</v>
      </c>
      <c r="Q52" s="6">
        <v>-1.4741601660999999</v>
      </c>
      <c r="S52" s="7">
        <v>43486</v>
      </c>
      <c r="T52" s="5">
        <v>43</v>
      </c>
      <c r="U52" s="8">
        <v>382264.73</v>
      </c>
      <c r="V52" s="10">
        <v>227059.971923</v>
      </c>
      <c r="W52" s="10">
        <v>13092.929700000001</v>
      </c>
      <c r="X52" s="6">
        <v>29.196270999999999</v>
      </c>
      <c r="Y52" s="10">
        <v>22893.751774</v>
      </c>
      <c r="Z52" s="6">
        <v>16.697338999999999</v>
      </c>
      <c r="AA52" s="10">
        <v>9800.8220739999997</v>
      </c>
      <c r="AB52" s="6">
        <v>4.3164023986000002</v>
      </c>
    </row>
    <row r="53" spans="1:28" x14ac:dyDescent="0.2">
      <c r="A53" s="7" t="s">
        <v>16</v>
      </c>
      <c r="B53" s="8">
        <v>19</v>
      </c>
      <c r="C53" s="8">
        <v>526692.62</v>
      </c>
      <c r="D53" s="8">
        <v>407893.59700200002</v>
      </c>
      <c r="E53" s="8">
        <v>26063.774399999998</v>
      </c>
      <c r="F53" s="8">
        <v>35000.039426000003</v>
      </c>
      <c r="H53" s="5" t="s">
        <v>343</v>
      </c>
      <c r="I53" s="5">
        <v>5.4</v>
      </c>
      <c r="J53" s="8">
        <v>1200</v>
      </c>
      <c r="K53" s="10">
        <v>585.36585400000001</v>
      </c>
      <c r="L53" s="10">
        <v>-82.546999999999997</v>
      </c>
      <c r="M53" s="6">
        <v>-14.537172999999999</v>
      </c>
      <c r="N53" s="10">
        <v>-82.546999999999997</v>
      </c>
      <c r="O53" s="6">
        <v>-14.537172999999999</v>
      </c>
      <c r="P53" s="10">
        <v>0</v>
      </c>
      <c r="Q53" s="6">
        <v>0</v>
      </c>
      <c r="S53" s="7">
        <v>43487</v>
      </c>
      <c r="T53" s="5">
        <v>43</v>
      </c>
      <c r="U53" s="8">
        <v>374425.06</v>
      </c>
      <c r="V53" s="10">
        <v>226206.192442</v>
      </c>
      <c r="W53" s="10">
        <v>13092.929700000001</v>
      </c>
      <c r="X53" s="6">
        <v>28.5975</v>
      </c>
      <c r="Y53" s="10">
        <v>22896.759830999999</v>
      </c>
      <c r="Z53" s="6">
        <v>16.352753</v>
      </c>
      <c r="AA53" s="10">
        <v>9803.8301310000006</v>
      </c>
      <c r="AB53" s="6">
        <v>4.3340237619000002</v>
      </c>
    </row>
    <row r="54" spans="1:28" x14ac:dyDescent="0.2">
      <c r="A54" s="7" t="s">
        <v>17</v>
      </c>
      <c r="B54" s="8">
        <v>23</v>
      </c>
      <c r="C54" s="8">
        <v>538121.80000000005</v>
      </c>
      <c r="D54" s="8">
        <v>404588.685795</v>
      </c>
      <c r="E54" s="8">
        <v>33161.386299999998</v>
      </c>
      <c r="F54" s="8">
        <v>42082.976065000003</v>
      </c>
      <c r="H54" s="5" t="s">
        <v>344</v>
      </c>
      <c r="I54" s="5">
        <v>6.82</v>
      </c>
      <c r="J54" s="8">
        <v>3470</v>
      </c>
      <c r="K54" s="10">
        <v>552.54777100000001</v>
      </c>
      <c r="L54" s="10">
        <v>-152.83199999999999</v>
      </c>
      <c r="M54" s="6">
        <v>-22.704668999999999</v>
      </c>
      <c r="N54" s="10">
        <v>474.69220200000001</v>
      </c>
      <c r="O54" s="6">
        <v>7.31</v>
      </c>
      <c r="P54" s="10">
        <v>627.52420199999995</v>
      </c>
      <c r="Q54" s="6">
        <v>113.569221656</v>
      </c>
      <c r="S54" s="7">
        <v>43488</v>
      </c>
      <c r="T54" s="5">
        <v>43</v>
      </c>
      <c r="U54" s="8">
        <v>372310.88</v>
      </c>
      <c r="V54" s="10">
        <v>225746.157381</v>
      </c>
      <c r="W54" s="10">
        <v>13092.929700000001</v>
      </c>
      <c r="X54" s="6">
        <v>28.436025000000001</v>
      </c>
      <c r="Y54" s="10">
        <v>22891.936576</v>
      </c>
      <c r="Z54" s="6">
        <v>16.263843999999999</v>
      </c>
      <c r="AA54" s="10">
        <v>9799.0068759999995</v>
      </c>
      <c r="AB54" s="6">
        <v>4.3407192352999999</v>
      </c>
    </row>
    <row r="55" spans="1:28" x14ac:dyDescent="0.2">
      <c r="A55" s="7" t="s">
        <v>18</v>
      </c>
      <c r="B55" s="8">
        <v>23</v>
      </c>
      <c r="C55" s="8">
        <v>550861.68999999994</v>
      </c>
      <c r="D55" s="8">
        <v>407613.678633</v>
      </c>
      <c r="E55" s="8">
        <v>33636.704700000002</v>
      </c>
      <c r="F55" s="8">
        <v>41840.356760000002</v>
      </c>
      <c r="H55" s="5" t="s">
        <v>345</v>
      </c>
      <c r="I55" s="5">
        <v>22.78</v>
      </c>
      <c r="J55" s="8">
        <v>2430</v>
      </c>
      <c r="K55" s="10">
        <v>532.89473699999996</v>
      </c>
      <c r="L55" s="10">
        <v>229.68450000000001</v>
      </c>
      <c r="M55" s="6">
        <v>10.57973</v>
      </c>
      <c r="N55" s="10">
        <v>189.84375</v>
      </c>
      <c r="O55" s="6">
        <v>12.8</v>
      </c>
      <c r="P55" s="10">
        <v>-39.84075</v>
      </c>
      <c r="Q55" s="6">
        <v>-7.4762888889000001</v>
      </c>
      <c r="S55" s="7">
        <v>43489</v>
      </c>
      <c r="T55" s="5">
        <v>43</v>
      </c>
      <c r="U55" s="8">
        <v>374924.13</v>
      </c>
      <c r="V55" s="10">
        <v>226455.52520999999</v>
      </c>
      <c r="W55" s="10">
        <v>13092.929700000001</v>
      </c>
      <c r="X55" s="6">
        <v>28.635618000000001</v>
      </c>
      <c r="Y55" s="10">
        <v>22895.920621000001</v>
      </c>
      <c r="Z55" s="6">
        <v>16.375150000000001</v>
      </c>
      <c r="AA55" s="10">
        <v>9802.9909210000005</v>
      </c>
      <c r="AB55" s="6">
        <v>4.3288813164000004</v>
      </c>
    </row>
    <row r="56" spans="1:28" x14ac:dyDescent="0.2">
      <c r="A56" s="7" t="s">
        <v>19</v>
      </c>
      <c r="B56" s="8">
        <v>23</v>
      </c>
      <c r="C56" s="8">
        <v>531539.44999999995</v>
      </c>
      <c r="D56" s="8">
        <v>403101.55498700001</v>
      </c>
      <c r="E56" s="8">
        <v>35794.305099999998</v>
      </c>
      <c r="F56" s="8">
        <v>44618.518376</v>
      </c>
      <c r="H56" s="5" t="s">
        <v>346</v>
      </c>
      <c r="I56" s="5">
        <v>40.78</v>
      </c>
      <c r="J56" s="8">
        <v>2910</v>
      </c>
      <c r="K56" s="10">
        <v>520.572451</v>
      </c>
      <c r="L56" s="10">
        <v>-213.87</v>
      </c>
      <c r="M56" s="6">
        <v>-13.606396</v>
      </c>
      <c r="N56" s="10">
        <v>269.44444399999998</v>
      </c>
      <c r="O56" s="6">
        <v>10.8</v>
      </c>
      <c r="P56" s="10">
        <v>483.31444399999998</v>
      </c>
      <c r="Q56" s="6">
        <v>92.842877815999998</v>
      </c>
      <c r="S56" s="7">
        <v>43490</v>
      </c>
      <c r="T56" s="5">
        <v>43</v>
      </c>
      <c r="U56" s="8">
        <v>380072.39</v>
      </c>
      <c r="V56" s="10">
        <v>226450.36934400001</v>
      </c>
      <c r="W56" s="10">
        <v>13092.929700000001</v>
      </c>
      <c r="X56" s="6">
        <v>29.028827</v>
      </c>
      <c r="Y56" s="10">
        <v>22894.998933999999</v>
      </c>
      <c r="Z56" s="6">
        <v>16.600673</v>
      </c>
      <c r="AA56" s="10">
        <v>9802.0692340000005</v>
      </c>
      <c r="AB56" s="6">
        <v>4.3285728622999997</v>
      </c>
    </row>
    <row r="57" spans="1:28" x14ac:dyDescent="0.2">
      <c r="A57" s="7" t="s">
        <v>20</v>
      </c>
      <c r="B57" s="8">
        <v>23</v>
      </c>
      <c r="C57" s="8">
        <v>550143.69999999995</v>
      </c>
      <c r="D57" s="8">
        <v>398652.48086499999</v>
      </c>
      <c r="E57" s="8">
        <v>30253.518100000001</v>
      </c>
      <c r="F57" s="8">
        <v>41534.078247999998</v>
      </c>
      <c r="H57" s="5" t="s">
        <v>347</v>
      </c>
      <c r="I57" s="5">
        <v>19.82</v>
      </c>
      <c r="J57" s="8">
        <v>4700</v>
      </c>
      <c r="K57" s="10">
        <v>519.91150400000004</v>
      </c>
      <c r="L57" s="10">
        <v>414.57499999999999</v>
      </c>
      <c r="M57" s="6">
        <v>11.336911000000001</v>
      </c>
      <c r="N57" s="10">
        <v>396.95945899999998</v>
      </c>
      <c r="O57" s="6">
        <v>11.84</v>
      </c>
      <c r="P57" s="10">
        <v>-17.615541</v>
      </c>
      <c r="Q57" s="6">
        <v>-3.3881805635000002</v>
      </c>
      <c r="S57" s="7">
        <v>43493</v>
      </c>
      <c r="T57" s="5">
        <v>43</v>
      </c>
      <c r="U57" s="8">
        <v>379445.33</v>
      </c>
      <c r="V57" s="10">
        <v>220308.262731</v>
      </c>
      <c r="W57" s="10">
        <v>13076.455</v>
      </c>
      <c r="X57" s="6">
        <v>29.017446</v>
      </c>
      <c r="Y57" s="10">
        <v>22849.378023000001</v>
      </c>
      <c r="Z57" s="6">
        <v>16.606375</v>
      </c>
      <c r="AA57" s="10">
        <v>9772.9230229999994</v>
      </c>
      <c r="AB57" s="6">
        <v>4.4360220094000002</v>
      </c>
    </row>
    <row r="58" spans="1:28" x14ac:dyDescent="0.2">
      <c r="A58" s="7" t="s">
        <v>21</v>
      </c>
      <c r="B58" s="8">
        <v>23</v>
      </c>
      <c r="C58" s="8">
        <v>536683.06000000006</v>
      </c>
      <c r="D58" s="8">
        <v>399442.84680100001</v>
      </c>
      <c r="E58" s="8">
        <v>30913.012699999999</v>
      </c>
      <c r="F58" s="8">
        <v>41643.156030999999</v>
      </c>
      <c r="H58" s="5" t="s">
        <v>348</v>
      </c>
      <c r="I58" s="5">
        <v>3.53</v>
      </c>
      <c r="J58" s="8">
        <v>311.95</v>
      </c>
      <c r="K58" s="10">
        <v>465.597015</v>
      </c>
      <c r="L58" s="10">
        <v>-38.882800000000003</v>
      </c>
      <c r="M58" s="6">
        <v>-8.0228280000000005</v>
      </c>
      <c r="N58" s="10">
        <v>44.437322000000002</v>
      </c>
      <c r="O58" s="6">
        <v>7.02</v>
      </c>
      <c r="P58" s="10">
        <v>83.320121999999998</v>
      </c>
      <c r="Q58" s="6">
        <v>17.895329923999999</v>
      </c>
      <c r="S58" s="7">
        <v>43494</v>
      </c>
      <c r="T58" s="5">
        <v>43</v>
      </c>
      <c r="U58" s="8">
        <v>383881.43</v>
      </c>
      <c r="V58" s="10">
        <v>220695.79798999999</v>
      </c>
      <c r="W58" s="10">
        <v>13076.455</v>
      </c>
      <c r="X58" s="6">
        <v>29.35669</v>
      </c>
      <c r="Y58" s="10">
        <v>22849.496620999998</v>
      </c>
      <c r="Z58" s="6">
        <v>16.800433000000002</v>
      </c>
      <c r="AA58" s="10">
        <v>9773.0416210000003</v>
      </c>
      <c r="AB58" s="6">
        <v>4.4282862247999999</v>
      </c>
    </row>
    <row r="59" spans="1:28" x14ac:dyDescent="0.2">
      <c r="A59" s="7" t="s">
        <v>22</v>
      </c>
      <c r="B59" s="8">
        <v>23</v>
      </c>
      <c r="C59" s="8">
        <v>567495.29</v>
      </c>
      <c r="D59" s="8">
        <v>408254.15701299999</v>
      </c>
      <c r="E59" s="8">
        <v>31154.519199999999</v>
      </c>
      <c r="F59" s="8">
        <v>41924.515325</v>
      </c>
      <c r="H59" s="5" t="s">
        <v>349</v>
      </c>
      <c r="I59" s="5">
        <v>1.1599999999999999</v>
      </c>
      <c r="J59" s="8">
        <v>47.35</v>
      </c>
      <c r="K59" s="10">
        <v>394.58333299999998</v>
      </c>
      <c r="L59" s="10">
        <v>-61.638199999999998</v>
      </c>
      <c r="M59" s="6">
        <v>-0.76819199999999999</v>
      </c>
      <c r="N59" s="10">
        <v>-61.638199999999998</v>
      </c>
      <c r="O59" s="6">
        <v>-0.76819199999999999</v>
      </c>
      <c r="P59" s="10">
        <v>0</v>
      </c>
      <c r="Q59" s="6">
        <v>0</v>
      </c>
      <c r="S59" s="7">
        <v>43495</v>
      </c>
      <c r="T59" s="5">
        <v>43</v>
      </c>
      <c r="U59" s="8">
        <v>387362.75</v>
      </c>
      <c r="V59" s="10">
        <v>220623.72076699999</v>
      </c>
      <c r="W59" s="10">
        <v>13076.455</v>
      </c>
      <c r="X59" s="6">
        <v>29.622917999999999</v>
      </c>
      <c r="Y59" s="10">
        <v>22843.806559000001</v>
      </c>
      <c r="Z59" s="6">
        <v>16.957014000000001</v>
      </c>
      <c r="AA59" s="10">
        <v>9767.3515590000006</v>
      </c>
      <c r="AB59" s="6">
        <v>4.4271538551000003</v>
      </c>
    </row>
    <row r="60" spans="1:28" x14ac:dyDescent="0.2">
      <c r="A60" s="7" t="s">
        <v>23</v>
      </c>
      <c r="B60" s="8">
        <v>23</v>
      </c>
      <c r="C60" s="8">
        <v>554690.92000000004</v>
      </c>
      <c r="D60" s="8">
        <v>410721.72227199998</v>
      </c>
      <c r="E60" s="8">
        <v>29796.5946</v>
      </c>
      <c r="F60" s="8">
        <v>42467.473813999997</v>
      </c>
      <c r="H60" s="5" t="s">
        <v>350</v>
      </c>
      <c r="I60" s="5">
        <v>21.2</v>
      </c>
      <c r="J60" s="8">
        <v>1310</v>
      </c>
      <c r="K60" s="10">
        <v>327.5</v>
      </c>
      <c r="L60" s="10">
        <v>104.7124</v>
      </c>
      <c r="M60" s="6">
        <v>12.510457000000001</v>
      </c>
      <c r="N60" s="10">
        <v>129.960317</v>
      </c>
      <c r="O60" s="6">
        <v>10.08</v>
      </c>
      <c r="P60" s="10">
        <v>25.247917000000001</v>
      </c>
      <c r="Q60" s="6">
        <v>7.7092877740999999</v>
      </c>
      <c r="S60" s="7">
        <v>43496</v>
      </c>
      <c r="T60" s="5">
        <v>43</v>
      </c>
      <c r="U60" s="8">
        <v>384885.71</v>
      </c>
      <c r="V60" s="10">
        <v>219687.53544899999</v>
      </c>
      <c r="W60" s="10">
        <v>13076.455</v>
      </c>
      <c r="X60" s="6">
        <v>29.433489999999999</v>
      </c>
      <c r="Y60" s="10">
        <v>22848.461811000001</v>
      </c>
      <c r="Z60" s="6">
        <v>16.845147999999998</v>
      </c>
      <c r="AA60" s="10">
        <v>9772.0068109999993</v>
      </c>
      <c r="AB60" s="6">
        <v>4.4481389400999998</v>
      </c>
    </row>
    <row r="61" spans="1:28" x14ac:dyDescent="0.2">
      <c r="A61" s="7" t="s">
        <v>24</v>
      </c>
      <c r="B61" s="8">
        <v>23</v>
      </c>
      <c r="C61" s="8">
        <v>555141.11</v>
      </c>
      <c r="D61" s="8">
        <v>411432.45351800002</v>
      </c>
      <c r="E61" s="8">
        <v>31682.690200000001</v>
      </c>
      <c r="F61" s="8">
        <v>46289.955170000001</v>
      </c>
      <c r="H61" s="5" t="s">
        <v>351</v>
      </c>
      <c r="I61" s="5">
        <v>15.88</v>
      </c>
      <c r="J61" s="8">
        <v>1010</v>
      </c>
      <c r="K61" s="10">
        <v>293.60465099999999</v>
      </c>
      <c r="L61" s="10">
        <v>145.7148</v>
      </c>
      <c r="M61" s="6">
        <v>6.9313479999999998</v>
      </c>
      <c r="N61" s="10">
        <v>166.942149</v>
      </c>
      <c r="O61" s="6">
        <v>6.05</v>
      </c>
      <c r="P61" s="10">
        <v>21.227349</v>
      </c>
      <c r="Q61" s="6">
        <v>7.2299088847000004</v>
      </c>
      <c r="S61" s="7">
        <v>43497</v>
      </c>
      <c r="T61" s="5">
        <v>43</v>
      </c>
      <c r="U61" s="8">
        <v>388725.4</v>
      </c>
      <c r="V61" s="10">
        <v>220388.14102899999</v>
      </c>
      <c r="W61" s="10">
        <v>13076.455</v>
      </c>
      <c r="X61" s="6">
        <v>29.727124</v>
      </c>
      <c r="Y61" s="10">
        <v>22848.164226000001</v>
      </c>
      <c r="Z61" s="6">
        <v>17.013418999999999</v>
      </c>
      <c r="AA61" s="10">
        <v>9771.7092260000009</v>
      </c>
      <c r="AB61" s="6">
        <v>4.4338634468000002</v>
      </c>
    </row>
    <row r="62" spans="1:28" x14ac:dyDescent="0.2">
      <c r="A62" s="7" t="s">
        <v>25</v>
      </c>
      <c r="B62" s="8">
        <v>23</v>
      </c>
      <c r="C62" s="8">
        <v>528265.68000000005</v>
      </c>
      <c r="D62" s="8">
        <v>407779.89919500001</v>
      </c>
      <c r="E62" s="8">
        <v>31017.732</v>
      </c>
      <c r="F62" s="8">
        <v>39835.421543999997</v>
      </c>
      <c r="H62" s="5" t="s">
        <v>352</v>
      </c>
      <c r="I62" s="5">
        <v>0.27</v>
      </c>
      <c r="J62" s="8">
        <v>4.7699999999999996</v>
      </c>
      <c r="K62" s="10">
        <v>95.4</v>
      </c>
      <c r="L62" s="10">
        <v>69.42</v>
      </c>
      <c r="M62" s="6">
        <v>6.8711999999999995E-2</v>
      </c>
      <c r="N62" s="10">
        <v>69.42</v>
      </c>
      <c r="O62" s="6">
        <v>6.8711999999999995E-2</v>
      </c>
      <c r="P62" s="10">
        <v>0</v>
      </c>
      <c r="Q62" s="6">
        <v>0</v>
      </c>
      <c r="S62" s="7">
        <v>43500</v>
      </c>
      <c r="T62" s="5">
        <v>43</v>
      </c>
      <c r="U62" s="8">
        <v>390590.98</v>
      </c>
      <c r="V62" s="10">
        <v>220340.41501200001</v>
      </c>
      <c r="W62" s="10">
        <v>13076.455</v>
      </c>
      <c r="X62" s="6">
        <v>29.869790999999999</v>
      </c>
      <c r="Y62" s="10">
        <v>22850.516178999998</v>
      </c>
      <c r="Z62" s="6">
        <v>17.093311</v>
      </c>
      <c r="AA62" s="10">
        <v>9774.0611790000003</v>
      </c>
      <c r="AB62" s="6">
        <v>4.4358912452999997</v>
      </c>
    </row>
    <row r="63" spans="1:28" x14ac:dyDescent="0.2">
      <c r="A63" s="7" t="s">
        <v>26</v>
      </c>
      <c r="B63" s="8">
        <v>23</v>
      </c>
      <c r="C63" s="8">
        <v>506470.01</v>
      </c>
      <c r="D63" s="8">
        <v>402676.19007900002</v>
      </c>
      <c r="E63" s="8">
        <v>27532.309000000001</v>
      </c>
      <c r="F63" s="8">
        <v>37514.088260999997</v>
      </c>
      <c r="H63" s="5" t="s">
        <v>353</v>
      </c>
      <c r="I63" s="5">
        <v>14.01</v>
      </c>
      <c r="J63" s="8">
        <v>328.95</v>
      </c>
      <c r="K63" s="10">
        <v>85.220207000000002</v>
      </c>
      <c r="L63" s="10">
        <v>43.672800000000002</v>
      </c>
      <c r="M63" s="6">
        <v>7.5321480000000003</v>
      </c>
      <c r="N63" s="10">
        <v>42.720779</v>
      </c>
      <c r="O63" s="6">
        <v>7.7</v>
      </c>
      <c r="P63" s="10">
        <v>-0.95202100000000001</v>
      </c>
      <c r="Q63" s="6">
        <v>-1.1171303261000001</v>
      </c>
      <c r="S63" s="7">
        <v>43504</v>
      </c>
      <c r="T63" s="5">
        <v>43</v>
      </c>
      <c r="U63" s="8">
        <v>377293.29</v>
      </c>
      <c r="V63" s="10">
        <v>220543.95316800001</v>
      </c>
      <c r="W63" s="10">
        <v>13076.455</v>
      </c>
      <c r="X63" s="6">
        <v>28.852872999999999</v>
      </c>
      <c r="Y63" s="10">
        <v>22847.847787999999</v>
      </c>
      <c r="Z63" s="6">
        <v>16.513297000000001</v>
      </c>
      <c r="AA63" s="10">
        <v>9771.3927879999992</v>
      </c>
      <c r="AB63" s="6">
        <v>4.4305874851000002</v>
      </c>
    </row>
    <row r="64" spans="1:28" x14ac:dyDescent="0.2">
      <c r="A64" s="7" t="s">
        <v>27</v>
      </c>
      <c r="B64" s="8">
        <v>23</v>
      </c>
      <c r="C64" s="8">
        <v>517792.87</v>
      </c>
      <c r="D64" s="8">
        <v>401958.898055</v>
      </c>
      <c r="E64" s="8">
        <v>26938.515899999999</v>
      </c>
      <c r="F64" s="8">
        <v>36996.584172000003</v>
      </c>
      <c r="H64" s="5" t="s">
        <v>354</v>
      </c>
      <c r="I64" s="5">
        <v>4.75</v>
      </c>
      <c r="J64" s="8">
        <v>69.56</v>
      </c>
      <c r="K64" s="10">
        <v>40.441859999999998</v>
      </c>
      <c r="L64" s="10"/>
      <c r="N64" s="10"/>
      <c r="P64" s="10"/>
      <c r="S64" s="7">
        <v>43507</v>
      </c>
      <c r="T64" s="5">
        <v>42</v>
      </c>
      <c r="U64" s="8">
        <v>386230</v>
      </c>
      <c r="V64" s="10">
        <v>222198.936606</v>
      </c>
      <c r="W64" s="10">
        <v>13658.241</v>
      </c>
      <c r="X64" s="6">
        <v>28.278165999999999</v>
      </c>
      <c r="Y64" s="10">
        <v>23585.106625</v>
      </c>
      <c r="Z64" s="6">
        <v>16.376011999999999</v>
      </c>
      <c r="AA64" s="10">
        <v>9926.8656250000004</v>
      </c>
      <c r="AB64" s="6">
        <v>4.4675576653000002</v>
      </c>
    </row>
    <row r="65" spans="1:28" x14ac:dyDescent="0.2">
      <c r="A65" s="7" t="s">
        <v>28</v>
      </c>
      <c r="B65" s="8">
        <v>23</v>
      </c>
      <c r="C65" s="8">
        <v>495915.55</v>
      </c>
      <c r="D65" s="8">
        <v>399026.693723</v>
      </c>
      <c r="E65" s="8">
        <v>26704.243699999999</v>
      </c>
      <c r="F65" s="8">
        <v>36941.818986999999</v>
      </c>
      <c r="H65" s="5" t="s">
        <v>355</v>
      </c>
      <c r="I65" s="5">
        <v>36.869999999999997</v>
      </c>
      <c r="J65" s="8">
        <v>18870</v>
      </c>
      <c r="K65" s="10"/>
      <c r="L65" s="10">
        <v>936.6123</v>
      </c>
      <c r="M65" s="6">
        <v>20.147076999999999</v>
      </c>
      <c r="N65" s="10">
        <v>982.8125</v>
      </c>
      <c r="O65" s="6">
        <v>19.2</v>
      </c>
      <c r="P65" s="10">
        <v>46.200200000000002</v>
      </c>
      <c r="S65" s="7">
        <v>43508</v>
      </c>
      <c r="T65" s="5">
        <v>42</v>
      </c>
      <c r="U65" s="8">
        <v>389011.07</v>
      </c>
      <c r="V65" s="10">
        <v>221978.93748600001</v>
      </c>
      <c r="W65" s="10">
        <v>13658.241</v>
      </c>
      <c r="X65" s="6">
        <v>28.481784000000001</v>
      </c>
      <c r="Y65" s="10">
        <v>23585.770230999999</v>
      </c>
      <c r="Z65" s="6">
        <v>16.493465</v>
      </c>
      <c r="AA65" s="10">
        <v>9927.5292310000004</v>
      </c>
      <c r="AB65" s="6">
        <v>4.4722843273999997</v>
      </c>
    </row>
    <row r="66" spans="1:28" x14ac:dyDescent="0.2">
      <c r="A66" s="7" t="s">
        <v>29</v>
      </c>
      <c r="B66" s="8">
        <v>23</v>
      </c>
      <c r="C66" s="8">
        <v>496143.16</v>
      </c>
      <c r="D66" s="8">
        <v>399960.37379699998</v>
      </c>
      <c r="E66" s="8">
        <v>26518.346399999999</v>
      </c>
      <c r="F66" s="8">
        <v>38977.490790999997</v>
      </c>
      <c r="H66" s="5" t="s">
        <v>356</v>
      </c>
      <c r="I66" s="5">
        <v>17.11</v>
      </c>
      <c r="J66" s="8">
        <v>343.19</v>
      </c>
      <c r="K66" s="10"/>
      <c r="L66" s="10"/>
      <c r="N66" s="10"/>
      <c r="P66" s="10"/>
      <c r="S66" s="7">
        <v>43509</v>
      </c>
      <c r="T66" s="5">
        <v>42</v>
      </c>
      <c r="U66" s="8">
        <v>393007.5</v>
      </c>
      <c r="V66" s="10">
        <v>222717.31520400001</v>
      </c>
      <c r="W66" s="10">
        <v>13658.241</v>
      </c>
      <c r="X66" s="6">
        <v>28.774386</v>
      </c>
      <c r="Y66" s="10">
        <v>23586.412471</v>
      </c>
      <c r="Z66" s="6">
        <v>16.662452999999999</v>
      </c>
      <c r="AA66" s="10">
        <v>9928.1714709999997</v>
      </c>
      <c r="AB66" s="6">
        <v>4.4577456682000003</v>
      </c>
    </row>
    <row r="67" spans="1:28" x14ac:dyDescent="0.2">
      <c r="H67" s="5" t="s">
        <v>30</v>
      </c>
      <c r="I67" s="5">
        <v>43.26</v>
      </c>
      <c r="J67" s="8">
        <v>1410</v>
      </c>
      <c r="K67" s="10">
        <v>552.94117600000004</v>
      </c>
      <c r="L67" s="10">
        <v>33.170400000000001</v>
      </c>
      <c r="M67" s="6">
        <v>42.507778000000002</v>
      </c>
      <c r="N67" s="10">
        <v>75.765716999999995</v>
      </c>
      <c r="O67" s="6">
        <v>18.61</v>
      </c>
      <c r="P67" s="10">
        <v>42.595317000000001</v>
      </c>
      <c r="Q67" s="6">
        <v>7.7034084580000002</v>
      </c>
      <c r="S67" s="7">
        <v>43510</v>
      </c>
      <c r="T67" s="5">
        <v>42</v>
      </c>
      <c r="U67" s="8">
        <v>395603.98</v>
      </c>
      <c r="V67" s="10">
        <v>221610.84280000001</v>
      </c>
      <c r="W67" s="10">
        <v>13658.241</v>
      </c>
      <c r="X67" s="6">
        <v>28.964490000000001</v>
      </c>
      <c r="Y67" s="10">
        <v>23583.216660999999</v>
      </c>
      <c r="Z67" s="6">
        <v>16.774809999999999</v>
      </c>
      <c r="AA67" s="10">
        <v>9924.9756610000004</v>
      </c>
      <c r="AB67" s="6">
        <v>4.4785604960000001</v>
      </c>
    </row>
    <row r="68" spans="1:28" x14ac:dyDescent="0.2">
      <c r="H68" s="5" t="s">
        <v>31</v>
      </c>
      <c r="I68" s="5">
        <v>7.18</v>
      </c>
      <c r="J68" s="8">
        <v>813.85</v>
      </c>
      <c r="K68" s="10">
        <v>518.37579600000004</v>
      </c>
      <c r="L68" s="10">
        <v>-39.672499999999999</v>
      </c>
      <c r="M68" s="6">
        <v>-20.514209999999999</v>
      </c>
      <c r="N68" s="10">
        <v>-39.672499999999999</v>
      </c>
      <c r="O68" s="6">
        <v>-20.514209999999999</v>
      </c>
      <c r="P68" s="10">
        <v>0</v>
      </c>
      <c r="Q68" s="6">
        <v>0</v>
      </c>
      <c r="S68" s="7">
        <v>43511</v>
      </c>
      <c r="T68" s="5">
        <v>42</v>
      </c>
      <c r="U68" s="8">
        <v>397627.81</v>
      </c>
      <c r="V68" s="10">
        <v>221998.157018</v>
      </c>
      <c r="W68" s="10">
        <v>13658.241</v>
      </c>
      <c r="X68" s="6">
        <v>29.112666000000001</v>
      </c>
      <c r="Y68" s="10">
        <v>23583.970960999999</v>
      </c>
      <c r="Z68" s="6">
        <v>16.860087</v>
      </c>
      <c r="AA68" s="10">
        <v>9925.7299609999991</v>
      </c>
      <c r="AB68" s="6">
        <v>4.4710866498000001</v>
      </c>
    </row>
    <row r="69" spans="1:28" x14ac:dyDescent="0.2">
      <c r="H69" s="5" t="s">
        <v>32</v>
      </c>
      <c r="I69" s="5">
        <v>14.87</v>
      </c>
      <c r="J69" s="8">
        <v>3630</v>
      </c>
      <c r="K69" s="10">
        <v>438.93591300000003</v>
      </c>
      <c r="L69" s="10">
        <v>24.427</v>
      </c>
      <c r="M69" s="6">
        <v>148.60605100000001</v>
      </c>
      <c r="N69" s="10">
        <v>60.049627999999998</v>
      </c>
      <c r="O69" s="6">
        <v>60.45</v>
      </c>
      <c r="P69" s="10">
        <v>35.622627999999999</v>
      </c>
      <c r="Q69" s="6">
        <v>8.1156785629999995</v>
      </c>
      <c r="S69" s="7">
        <v>43514</v>
      </c>
      <c r="T69" s="5">
        <v>42</v>
      </c>
      <c r="U69" s="8">
        <v>393758.7</v>
      </c>
      <c r="V69" s="10">
        <v>222549.84500199999</v>
      </c>
      <c r="W69" s="10">
        <v>13708.7153</v>
      </c>
      <c r="X69" s="6">
        <v>28.723239</v>
      </c>
      <c r="Y69" s="10">
        <v>24367.509484999999</v>
      </c>
      <c r="Z69" s="6">
        <v>16.159168999999999</v>
      </c>
      <c r="AA69" s="10">
        <v>10658.794185000001</v>
      </c>
      <c r="AB69" s="6">
        <v>4.7893963643999999</v>
      </c>
    </row>
    <row r="70" spans="1:28" x14ac:dyDescent="0.2">
      <c r="H70" s="5" t="s">
        <v>33</v>
      </c>
      <c r="I70" s="5">
        <v>5.5</v>
      </c>
      <c r="J70" s="8">
        <v>85.69</v>
      </c>
      <c r="K70" s="10">
        <v>389.5</v>
      </c>
      <c r="L70" s="10">
        <v>-3.4276</v>
      </c>
      <c r="M70" s="6">
        <v>-25</v>
      </c>
      <c r="N70" s="10">
        <v>6.2320000000000002</v>
      </c>
      <c r="O70" s="6">
        <v>13.75</v>
      </c>
      <c r="P70" s="10">
        <v>9.6595999999999993</v>
      </c>
      <c r="Q70" s="6">
        <v>2.48</v>
      </c>
      <c r="S70" s="7">
        <v>43515</v>
      </c>
      <c r="T70" s="5">
        <v>42</v>
      </c>
      <c r="U70" s="8">
        <v>398811.95</v>
      </c>
      <c r="V70" s="10">
        <v>222824.37620699999</v>
      </c>
      <c r="W70" s="10">
        <v>13708.7153</v>
      </c>
      <c r="X70" s="6">
        <v>29.091854000000001</v>
      </c>
      <c r="Y70" s="10">
        <v>24367.943091000001</v>
      </c>
      <c r="Z70" s="6">
        <v>16.366254000000001</v>
      </c>
      <c r="AA70" s="10">
        <v>10659.227790999999</v>
      </c>
      <c r="AB70" s="6">
        <v>4.7836901747000002</v>
      </c>
    </row>
    <row r="71" spans="1:28" x14ac:dyDescent="0.2">
      <c r="H71" s="5" t="s">
        <v>34</v>
      </c>
      <c r="I71" s="5">
        <v>48.5</v>
      </c>
      <c r="J71" s="8">
        <v>3240</v>
      </c>
      <c r="K71" s="10">
        <v>330.61224499999997</v>
      </c>
      <c r="L71" s="10">
        <v>-142.47569999999999</v>
      </c>
      <c r="M71" s="6">
        <v>-22.74072</v>
      </c>
      <c r="N71" s="10">
        <v>7.5489280000000001</v>
      </c>
      <c r="O71" s="6">
        <v>429.2</v>
      </c>
      <c r="P71" s="10">
        <v>150.02462800000001</v>
      </c>
      <c r="Q71" s="6">
        <v>45.377819652399999</v>
      </c>
      <c r="S71" s="7">
        <v>43516</v>
      </c>
      <c r="T71" s="5">
        <v>42</v>
      </c>
      <c r="U71" s="8">
        <v>397136.89</v>
      </c>
      <c r="V71" s="10">
        <v>223908.20692</v>
      </c>
      <c r="W71" s="10">
        <v>13708.7153</v>
      </c>
      <c r="X71" s="6">
        <v>28.969664999999999</v>
      </c>
      <c r="Y71" s="10">
        <v>24369.273093</v>
      </c>
      <c r="Z71" s="6">
        <v>16.296624000000001</v>
      </c>
      <c r="AA71" s="10">
        <v>10660.557793</v>
      </c>
      <c r="AB71" s="6">
        <v>4.7611286517</v>
      </c>
    </row>
    <row r="72" spans="1:28" x14ac:dyDescent="0.2">
      <c r="H72" s="5" t="s">
        <v>35</v>
      </c>
      <c r="I72" s="5">
        <v>1.66</v>
      </c>
      <c r="J72" s="8">
        <v>275.02999999999997</v>
      </c>
      <c r="K72" s="10">
        <v>312.53409099999999</v>
      </c>
      <c r="L72" s="10">
        <v>-16.568000000000001</v>
      </c>
      <c r="M72" s="6">
        <v>-16.600072000000001</v>
      </c>
      <c r="N72" s="10">
        <v>-16.568000000000001</v>
      </c>
      <c r="O72" s="6">
        <v>-16.600072000000001</v>
      </c>
      <c r="P72" s="10">
        <v>0</v>
      </c>
      <c r="Q72" s="6">
        <v>0</v>
      </c>
      <c r="S72" s="7">
        <v>43517</v>
      </c>
      <c r="T72" s="5">
        <v>42</v>
      </c>
      <c r="U72" s="8">
        <v>394361.57</v>
      </c>
      <c r="V72" s="10">
        <v>223600.71987199999</v>
      </c>
      <c r="W72" s="10">
        <v>13708.7153</v>
      </c>
      <c r="X72" s="6">
        <v>28.767216000000001</v>
      </c>
      <c r="Y72" s="10">
        <v>24364.568573</v>
      </c>
      <c r="Z72" s="6">
        <v>16.185863000000001</v>
      </c>
      <c r="AA72" s="10">
        <v>10655.853273000001</v>
      </c>
      <c r="AB72" s="6">
        <v>4.7655719888999997</v>
      </c>
    </row>
    <row r="73" spans="1:28" x14ac:dyDescent="0.2">
      <c r="H73" s="5" t="s">
        <v>36</v>
      </c>
      <c r="I73" s="5">
        <v>0.97</v>
      </c>
      <c r="J73" s="8">
        <v>25.84</v>
      </c>
      <c r="K73" s="10">
        <v>287.11111099999999</v>
      </c>
      <c r="L73" s="10">
        <v>-92.440799999999996</v>
      </c>
      <c r="M73" s="6">
        <v>-0.27953</v>
      </c>
      <c r="N73" s="10">
        <v>-92.440799999999996</v>
      </c>
      <c r="O73" s="6">
        <v>-0.27953</v>
      </c>
      <c r="P73" s="10">
        <v>0</v>
      </c>
      <c r="Q73" s="6">
        <v>0</v>
      </c>
      <c r="S73" s="7">
        <v>43518</v>
      </c>
      <c r="T73" s="5">
        <v>42</v>
      </c>
      <c r="U73" s="8">
        <v>394847.51</v>
      </c>
      <c r="V73" s="10">
        <v>223233.793412</v>
      </c>
      <c r="W73" s="10">
        <v>13708.7153</v>
      </c>
      <c r="X73" s="6">
        <v>28.802662999999999</v>
      </c>
      <c r="Y73" s="10">
        <v>24367.325359999999</v>
      </c>
      <c r="Z73" s="6">
        <v>16.203973999999999</v>
      </c>
      <c r="AA73" s="10">
        <v>10658.610060000001</v>
      </c>
      <c r="AB73" s="6">
        <v>4.7746400297999996</v>
      </c>
    </row>
    <row r="74" spans="1:28" x14ac:dyDescent="0.2">
      <c r="H74" s="5" t="s">
        <v>37</v>
      </c>
      <c r="I74" s="5">
        <v>15.49</v>
      </c>
      <c r="J74" s="8">
        <v>460.98</v>
      </c>
      <c r="K74" s="10">
        <v>277.69879500000002</v>
      </c>
      <c r="L74" s="10">
        <v>22.617599999999999</v>
      </c>
      <c r="M74" s="6">
        <v>20.381473</v>
      </c>
      <c r="N74" s="10">
        <v>32.281512999999997</v>
      </c>
      <c r="O74" s="6">
        <v>14.28</v>
      </c>
      <c r="P74" s="10">
        <v>9.6639130000000009</v>
      </c>
      <c r="Q74" s="6">
        <v>3.4799980312000001</v>
      </c>
      <c r="S74" s="7">
        <v>43521</v>
      </c>
      <c r="T74" s="5">
        <v>42</v>
      </c>
      <c r="U74" s="8">
        <v>396919.47</v>
      </c>
      <c r="V74" s="10">
        <v>223341.11519499999</v>
      </c>
      <c r="W74" s="10">
        <v>16364.128699999999</v>
      </c>
      <c r="X74" s="6">
        <v>24.255459999999999</v>
      </c>
      <c r="Y74" s="10">
        <v>24955.980532000001</v>
      </c>
      <c r="Z74" s="6">
        <v>15.904783999999999</v>
      </c>
      <c r="AA74" s="10">
        <v>8591.8518320000003</v>
      </c>
      <c r="AB74" s="6">
        <v>3.8469637911999999</v>
      </c>
    </row>
    <row r="75" spans="1:28" x14ac:dyDescent="0.2">
      <c r="H75" s="5" t="s">
        <v>38</v>
      </c>
      <c r="I75" s="5">
        <v>24.22</v>
      </c>
      <c r="J75" s="8">
        <v>1150</v>
      </c>
      <c r="K75" s="10">
        <v>249.45770099999999</v>
      </c>
      <c r="L75" s="10">
        <v>23.645</v>
      </c>
      <c r="M75" s="6">
        <v>48.636074999999998</v>
      </c>
      <c r="N75" s="10">
        <v>44.677545000000002</v>
      </c>
      <c r="O75" s="6">
        <v>25.74</v>
      </c>
      <c r="P75" s="10">
        <v>21.032544999999999</v>
      </c>
      <c r="Q75" s="6">
        <v>8.4313070403000001</v>
      </c>
      <c r="S75" s="7">
        <v>43522</v>
      </c>
      <c r="T75" s="5">
        <v>42</v>
      </c>
      <c r="U75" s="8">
        <v>394633.45</v>
      </c>
      <c r="V75" s="10">
        <v>222528.08163100001</v>
      </c>
      <c r="W75" s="10">
        <v>16364.128699999999</v>
      </c>
      <c r="X75" s="6">
        <v>24.115763000000001</v>
      </c>
      <c r="Y75" s="10">
        <v>24953.745707999999</v>
      </c>
      <c r="Z75" s="6">
        <v>15.814598</v>
      </c>
      <c r="AA75" s="10">
        <v>8589.6170079999993</v>
      </c>
      <c r="AB75" s="6">
        <v>3.8600148550000002</v>
      </c>
    </row>
    <row r="76" spans="1:28" x14ac:dyDescent="0.2">
      <c r="H76" s="5" t="s">
        <v>39</v>
      </c>
      <c r="I76" s="5">
        <v>9.89</v>
      </c>
      <c r="J76" s="8">
        <v>183.46</v>
      </c>
      <c r="K76" s="10">
        <v>149.154472</v>
      </c>
      <c r="L76" s="10">
        <v>10.202500000000001</v>
      </c>
      <c r="M76" s="6">
        <v>17.981867000000001</v>
      </c>
      <c r="N76" s="10">
        <v>10.202500000000001</v>
      </c>
      <c r="O76" s="6">
        <v>17.981867000000001</v>
      </c>
      <c r="P76" s="10">
        <v>0</v>
      </c>
      <c r="Q76" s="6">
        <v>0</v>
      </c>
      <c r="S76" s="7">
        <v>43523</v>
      </c>
      <c r="T76" s="5">
        <v>42</v>
      </c>
      <c r="U76" s="8">
        <v>396513.03</v>
      </c>
      <c r="V76" s="10">
        <v>222608.38769199999</v>
      </c>
      <c r="W76" s="10">
        <v>16364.128699999999</v>
      </c>
      <c r="X76" s="6">
        <v>24.230623000000001</v>
      </c>
      <c r="Y76" s="10">
        <v>24957.330536000001</v>
      </c>
      <c r="Z76" s="6">
        <v>15.887638000000001</v>
      </c>
      <c r="AA76" s="10">
        <v>8593.2018360000002</v>
      </c>
      <c r="AB76" s="6">
        <v>3.8602327276000001</v>
      </c>
    </row>
    <row r="77" spans="1:28" x14ac:dyDescent="0.2">
      <c r="H77" s="5" t="s">
        <v>40</v>
      </c>
      <c r="I77" s="5">
        <v>0.41</v>
      </c>
      <c r="J77" s="8">
        <v>34.549999999999997</v>
      </c>
      <c r="K77" s="10">
        <v>98.714286000000001</v>
      </c>
      <c r="L77" s="10">
        <v>0</v>
      </c>
      <c r="M77" s="6" t="s">
        <v>41</v>
      </c>
      <c r="N77" s="10">
        <v>1.2641789999999999</v>
      </c>
      <c r="O77" s="6">
        <v>27.33</v>
      </c>
      <c r="P77" s="10">
        <v>1.2641789999999999</v>
      </c>
      <c r="Q77" s="6">
        <v>1.2806439810000001</v>
      </c>
      <c r="S77" s="7">
        <v>43524</v>
      </c>
      <c r="T77" s="5">
        <v>42</v>
      </c>
      <c r="U77" s="8">
        <v>390812.27</v>
      </c>
      <c r="V77" s="10">
        <v>222178.02873799999</v>
      </c>
      <c r="W77" s="10">
        <v>16364.128699999999</v>
      </c>
      <c r="X77" s="6">
        <v>23.882254</v>
      </c>
      <c r="Y77" s="10">
        <v>24954.321360999998</v>
      </c>
      <c r="Z77" s="6">
        <v>15.661106</v>
      </c>
      <c r="AA77" s="10">
        <v>8590.1926609999991</v>
      </c>
      <c r="AB77" s="6">
        <v>3.8663556021000001</v>
      </c>
    </row>
    <row r="78" spans="1:28" x14ac:dyDescent="0.2">
      <c r="H78" s="5" t="s">
        <v>42</v>
      </c>
      <c r="I78" s="5">
        <v>6.93</v>
      </c>
      <c r="J78" s="8">
        <v>139.85</v>
      </c>
      <c r="K78" s="10">
        <v>96.448276000000007</v>
      </c>
      <c r="L78" s="10">
        <v>-10.2918</v>
      </c>
      <c r="M78" s="6">
        <v>-13.588488</v>
      </c>
      <c r="N78" s="10">
        <v>-10.2918</v>
      </c>
      <c r="O78" s="6">
        <v>-13.588488</v>
      </c>
      <c r="P78" s="10">
        <v>0</v>
      </c>
      <c r="Q78" s="6">
        <v>0</v>
      </c>
      <c r="S78" s="7">
        <v>43525</v>
      </c>
      <c r="T78" s="5">
        <v>42</v>
      </c>
      <c r="U78" s="8">
        <v>394197.65</v>
      </c>
      <c r="V78" s="10">
        <v>222862.749262</v>
      </c>
      <c r="W78" s="10">
        <v>16364.128699999999</v>
      </c>
      <c r="X78" s="6">
        <v>24.089131999999999</v>
      </c>
      <c r="Y78" s="10">
        <v>24954.490267000001</v>
      </c>
      <c r="Z78" s="6">
        <v>15.796662</v>
      </c>
      <c r="AA78" s="10">
        <v>8590.3615669999999</v>
      </c>
      <c r="AB78" s="6">
        <v>3.8545524522000001</v>
      </c>
    </row>
    <row r="79" spans="1:28" x14ac:dyDescent="0.2">
      <c r="H79" s="5" t="s">
        <v>43</v>
      </c>
      <c r="I79" s="5">
        <v>13.43</v>
      </c>
      <c r="J79" s="8">
        <v>56.54</v>
      </c>
      <c r="K79" s="10">
        <v>76.405405000000002</v>
      </c>
      <c r="L79" s="10">
        <v>-1.2209000000000001</v>
      </c>
      <c r="M79" s="6">
        <v>-46.310099000000001</v>
      </c>
      <c r="N79" s="10">
        <v>-1.2209000000000001</v>
      </c>
      <c r="O79" s="6">
        <v>-46.310099000000001</v>
      </c>
      <c r="P79" s="10">
        <v>0</v>
      </c>
      <c r="Q79" s="6">
        <v>0</v>
      </c>
      <c r="S79" s="7">
        <v>43528</v>
      </c>
      <c r="T79" s="5">
        <v>42</v>
      </c>
      <c r="U79" s="8">
        <v>397250</v>
      </c>
      <c r="V79" s="10">
        <v>224454.447736</v>
      </c>
      <c r="W79" s="10">
        <v>15508.6294</v>
      </c>
      <c r="X79" s="6">
        <v>25.614771999999999</v>
      </c>
      <c r="Y79" s="10">
        <v>25866.474979999999</v>
      </c>
      <c r="Z79" s="6">
        <v>15.357716999999999</v>
      </c>
      <c r="AA79" s="10">
        <v>10357.845579999999</v>
      </c>
      <c r="AB79" s="6">
        <v>4.6146760219000003</v>
      </c>
    </row>
    <row r="80" spans="1:28" x14ac:dyDescent="0.2">
      <c r="H80" s="5" t="s">
        <v>44</v>
      </c>
      <c r="I80" s="5">
        <v>3.24</v>
      </c>
      <c r="J80" s="8">
        <v>45.23</v>
      </c>
      <c r="K80" s="10">
        <v>64.614286000000007</v>
      </c>
      <c r="L80" s="10">
        <v>-3.3504</v>
      </c>
      <c r="M80" s="6">
        <v>-13.499881</v>
      </c>
      <c r="N80" s="10">
        <v>-3.3504</v>
      </c>
      <c r="O80" s="6">
        <v>-13.499881</v>
      </c>
      <c r="P80" s="10">
        <v>0</v>
      </c>
      <c r="Q80" s="6">
        <v>0</v>
      </c>
      <c r="S80" s="7">
        <v>43529</v>
      </c>
      <c r="T80" s="5">
        <v>42</v>
      </c>
      <c r="U80" s="8">
        <v>398471.53</v>
      </c>
      <c r="V80" s="10">
        <v>224588.156816</v>
      </c>
      <c r="W80" s="10">
        <v>15508.6294</v>
      </c>
      <c r="X80" s="6">
        <v>25.693536000000002</v>
      </c>
      <c r="Y80" s="10">
        <v>25869.054252000002</v>
      </c>
      <c r="Z80" s="6">
        <v>15.403404999999999</v>
      </c>
      <c r="AA80" s="10">
        <v>10360.424852</v>
      </c>
      <c r="AB80" s="6">
        <v>4.6130771090999998</v>
      </c>
    </row>
    <row r="81" spans="8:28" x14ac:dyDescent="0.2">
      <c r="H81" s="5" t="s">
        <v>45</v>
      </c>
      <c r="I81" s="5">
        <v>1.25</v>
      </c>
      <c r="J81" s="8">
        <v>31.6</v>
      </c>
      <c r="K81" s="10">
        <v>56.428570999999998</v>
      </c>
      <c r="L81" s="10">
        <v>-1.5167999999999999</v>
      </c>
      <c r="M81" s="6">
        <v>-20.833333</v>
      </c>
      <c r="N81" s="10">
        <v>-1.5167999999999999</v>
      </c>
      <c r="O81" s="6">
        <v>-20.833333</v>
      </c>
      <c r="P81" s="10">
        <v>0</v>
      </c>
      <c r="Q81" s="6">
        <v>0</v>
      </c>
      <c r="S81" s="7">
        <v>43530</v>
      </c>
      <c r="T81" s="5">
        <v>42</v>
      </c>
      <c r="U81" s="8">
        <v>397404.13</v>
      </c>
      <c r="V81" s="10">
        <v>224327.792537</v>
      </c>
      <c r="W81" s="10">
        <v>15508.6294</v>
      </c>
      <c r="X81" s="6">
        <v>25.62471</v>
      </c>
      <c r="Y81" s="10">
        <v>25873.375484</v>
      </c>
      <c r="Z81" s="6">
        <v>15.359578000000001</v>
      </c>
      <c r="AA81" s="10">
        <v>10364.746084</v>
      </c>
      <c r="AB81" s="6">
        <v>4.6203575431999999</v>
      </c>
    </row>
    <row r="82" spans="8:28" x14ac:dyDescent="0.2">
      <c r="H82" s="5" t="s">
        <v>46</v>
      </c>
      <c r="I82" s="5">
        <v>1.97</v>
      </c>
      <c r="J82" s="8">
        <v>4.93</v>
      </c>
      <c r="K82" s="10">
        <v>41.083333000000003</v>
      </c>
      <c r="L82" s="10">
        <v>-56.674999999999997</v>
      </c>
      <c r="M82" s="6">
        <v>-8.6986999999999995E-2</v>
      </c>
      <c r="N82" s="10">
        <v>-56.674999999999997</v>
      </c>
      <c r="O82" s="6">
        <v>-8.6986999999999995E-2</v>
      </c>
      <c r="P82" s="10">
        <v>0</v>
      </c>
      <c r="Q82" s="6">
        <v>0</v>
      </c>
      <c r="S82" s="7">
        <v>43531</v>
      </c>
      <c r="T82" s="5">
        <v>42</v>
      </c>
      <c r="U82" s="8">
        <v>399891.68</v>
      </c>
      <c r="V82" s="10">
        <v>223112.27922900001</v>
      </c>
      <c r="W82" s="10">
        <v>15508.6294</v>
      </c>
      <c r="X82" s="6">
        <v>25.785108000000001</v>
      </c>
      <c r="Y82" s="10">
        <v>25869.167283999999</v>
      </c>
      <c r="Z82" s="6">
        <v>15.458235</v>
      </c>
      <c r="AA82" s="10">
        <v>10360.537883999999</v>
      </c>
      <c r="AB82" s="6">
        <v>4.6436430660000001</v>
      </c>
    </row>
    <row r="83" spans="8:28" x14ac:dyDescent="0.2">
      <c r="H83" s="5" t="s">
        <v>47</v>
      </c>
      <c r="I83" s="5">
        <v>3.09</v>
      </c>
      <c r="J83" s="8">
        <v>32.29</v>
      </c>
      <c r="K83" s="10">
        <v>34.351064000000001</v>
      </c>
      <c r="L83" s="10">
        <v>-2.6124999999999998</v>
      </c>
      <c r="M83" s="6">
        <v>-12.359809</v>
      </c>
      <c r="N83" s="10">
        <v>-2.6124999999999998</v>
      </c>
      <c r="O83" s="6">
        <v>-12.359809</v>
      </c>
      <c r="P83" s="10">
        <v>0</v>
      </c>
      <c r="Q83" s="6">
        <v>0</v>
      </c>
      <c r="S83" s="7">
        <v>43532</v>
      </c>
      <c r="T83" s="5">
        <v>42</v>
      </c>
      <c r="U83" s="8">
        <v>397449.83</v>
      </c>
      <c r="V83" s="10">
        <v>224868.19531700001</v>
      </c>
      <c r="W83" s="10">
        <v>15508.6294</v>
      </c>
      <c r="X83" s="6">
        <v>25.627656999999999</v>
      </c>
      <c r="Y83" s="10">
        <v>25867.701753000001</v>
      </c>
      <c r="Z83" s="6">
        <v>15.364713999999999</v>
      </c>
      <c r="AA83" s="10">
        <v>10359.072353</v>
      </c>
      <c r="AB83" s="6">
        <v>4.6067307733999998</v>
      </c>
    </row>
    <row r="84" spans="8:28" x14ac:dyDescent="0.2">
      <c r="H84" s="5" t="s">
        <v>48</v>
      </c>
      <c r="I84" s="5">
        <v>34.19</v>
      </c>
      <c r="J84" s="8">
        <v>414.04</v>
      </c>
      <c r="K84" s="10">
        <v>22.900442000000002</v>
      </c>
      <c r="L84" s="10">
        <v>-33.544699999999999</v>
      </c>
      <c r="M84" s="6">
        <v>-12.342933</v>
      </c>
      <c r="N84" s="10">
        <v>-33.544699999999999</v>
      </c>
      <c r="O84" s="6">
        <v>-12.342933</v>
      </c>
      <c r="P84" s="10">
        <v>0</v>
      </c>
      <c r="Q84" s="6">
        <v>0</v>
      </c>
      <c r="S84" s="7">
        <v>43535</v>
      </c>
      <c r="T84" s="5">
        <v>40</v>
      </c>
      <c r="U84" s="8">
        <v>396159.12</v>
      </c>
      <c r="V84" s="10">
        <v>220972.756998</v>
      </c>
      <c r="W84" s="10">
        <v>15161.600700000001</v>
      </c>
      <c r="X84" s="6">
        <v>26.129109</v>
      </c>
      <c r="Y84" s="10">
        <v>24643.2261</v>
      </c>
      <c r="Z84" s="6">
        <v>16.075782</v>
      </c>
      <c r="AA84" s="10">
        <v>9481.6254000000008</v>
      </c>
      <c r="AB84" s="6">
        <v>4.2908571755000002</v>
      </c>
    </row>
    <row r="85" spans="8:28" x14ac:dyDescent="0.2">
      <c r="H85" s="5" t="s">
        <v>49</v>
      </c>
      <c r="I85" s="5">
        <v>2.54</v>
      </c>
      <c r="J85" s="8">
        <v>49.73</v>
      </c>
      <c r="K85" s="10">
        <v>19.501961000000001</v>
      </c>
      <c r="L85" s="10">
        <v>5.2839</v>
      </c>
      <c r="M85" s="6">
        <v>9.4116090000000003</v>
      </c>
      <c r="N85" s="10">
        <v>5.2839</v>
      </c>
      <c r="O85" s="6">
        <v>9.4116090000000003</v>
      </c>
      <c r="P85" s="10">
        <v>0</v>
      </c>
      <c r="Q85" s="6">
        <v>0</v>
      </c>
      <c r="S85" s="7">
        <v>43536</v>
      </c>
      <c r="T85" s="5">
        <v>40</v>
      </c>
      <c r="U85" s="8">
        <v>397346.12</v>
      </c>
      <c r="V85" s="10">
        <v>220657.918049</v>
      </c>
      <c r="W85" s="10">
        <v>15161.600700000001</v>
      </c>
      <c r="X85" s="6">
        <v>26.207398999999999</v>
      </c>
      <c r="Y85" s="10">
        <v>24642.673344999999</v>
      </c>
      <c r="Z85" s="6">
        <v>16.124310999999999</v>
      </c>
      <c r="AA85" s="10">
        <v>9481.0726450000002</v>
      </c>
      <c r="AB85" s="6">
        <v>4.2967289499000003</v>
      </c>
    </row>
    <row r="86" spans="8:28" x14ac:dyDescent="0.2">
      <c r="H86" s="5" t="s">
        <v>50</v>
      </c>
      <c r="I86" s="5">
        <v>0.5</v>
      </c>
      <c r="J86" s="8">
        <v>20.77</v>
      </c>
      <c r="K86" s="10">
        <v>16.354330999999998</v>
      </c>
      <c r="L86" s="10">
        <v>-2.0565000000000002</v>
      </c>
      <c r="M86" s="6">
        <v>-10.099684</v>
      </c>
      <c r="N86" s="10">
        <v>-2.0565000000000002</v>
      </c>
      <c r="O86" s="6">
        <v>-10.099684</v>
      </c>
      <c r="P86" s="10">
        <v>0</v>
      </c>
      <c r="Q86" s="6">
        <v>0</v>
      </c>
      <c r="S86" s="7">
        <v>43537</v>
      </c>
      <c r="T86" s="5">
        <v>40</v>
      </c>
      <c r="U86" s="8">
        <v>395904.06</v>
      </c>
      <c r="V86" s="10">
        <v>221185.282439</v>
      </c>
      <c r="W86" s="10">
        <v>15161.600700000001</v>
      </c>
      <c r="X86" s="6">
        <v>26.112286000000001</v>
      </c>
      <c r="Y86" s="10">
        <v>24638.483961000002</v>
      </c>
      <c r="Z86" s="6">
        <v>16.068524</v>
      </c>
      <c r="AA86" s="10">
        <v>9476.8832610000009</v>
      </c>
      <c r="AB86" s="6">
        <v>4.2845903471</v>
      </c>
    </row>
    <row r="87" spans="8:28" x14ac:dyDescent="0.2">
      <c r="H87" s="5" t="s">
        <v>51</v>
      </c>
      <c r="I87" s="5">
        <v>11.87</v>
      </c>
      <c r="J87" s="8">
        <v>46.65</v>
      </c>
      <c r="K87" s="10">
        <v>15.976027</v>
      </c>
      <c r="L87" s="10">
        <v>0.78600000000000003</v>
      </c>
      <c r="M87" s="6">
        <v>59.351145000000002</v>
      </c>
      <c r="N87" s="10">
        <v>2.2789450000000002</v>
      </c>
      <c r="O87" s="6">
        <v>20.47</v>
      </c>
      <c r="P87" s="10">
        <v>1.492945</v>
      </c>
      <c r="Q87" s="6">
        <v>9.3449063408999997</v>
      </c>
      <c r="S87" s="7">
        <v>43538</v>
      </c>
      <c r="T87" s="5">
        <v>40</v>
      </c>
      <c r="U87" s="8">
        <v>395946.89</v>
      </c>
      <c r="V87" s="10">
        <v>221154.179642</v>
      </c>
      <c r="W87" s="10">
        <v>15161.600700000001</v>
      </c>
      <c r="X87" s="6">
        <v>26.115110999999999</v>
      </c>
      <c r="Y87" s="10">
        <v>24644.131737</v>
      </c>
      <c r="Z87" s="6">
        <v>16.066579000000001</v>
      </c>
      <c r="AA87" s="10">
        <v>9482.5310370000007</v>
      </c>
      <c r="AB87" s="6">
        <v>4.2877466988000004</v>
      </c>
    </row>
    <row r="88" spans="8:28" x14ac:dyDescent="0.2">
      <c r="H88" s="5" t="s">
        <v>52</v>
      </c>
      <c r="I88" s="5">
        <v>1.06</v>
      </c>
      <c r="J88" s="8">
        <v>16.010000000000002</v>
      </c>
      <c r="K88" s="10">
        <v>0.30009400000000003</v>
      </c>
      <c r="L88" s="10">
        <v>-9.5129999999999999</v>
      </c>
      <c r="M88" s="6">
        <v>-1.68296</v>
      </c>
      <c r="N88" s="10">
        <v>-9.5129999999999999</v>
      </c>
      <c r="O88" s="6">
        <v>-1.68296</v>
      </c>
      <c r="P88" s="10">
        <v>0</v>
      </c>
      <c r="Q88" s="6">
        <v>0</v>
      </c>
      <c r="S88" s="7">
        <v>43539</v>
      </c>
      <c r="T88" s="5">
        <v>40</v>
      </c>
      <c r="U88" s="8">
        <v>393534.75</v>
      </c>
      <c r="V88" s="10">
        <v>221450.467825</v>
      </c>
      <c r="W88" s="10">
        <v>15161.600700000001</v>
      </c>
      <c r="X88" s="6">
        <v>25.956016000000002</v>
      </c>
      <c r="Y88" s="10">
        <v>24642.128335000001</v>
      </c>
      <c r="Z88" s="6">
        <v>15.969998</v>
      </c>
      <c r="AA88" s="10">
        <v>9480.5276350000004</v>
      </c>
      <c r="AB88" s="6">
        <v>4.2811052640999998</v>
      </c>
    </row>
    <row r="89" spans="8:28" x14ac:dyDescent="0.2">
      <c r="H89" s="5" t="s">
        <v>53</v>
      </c>
      <c r="I89" s="5">
        <v>2.48</v>
      </c>
      <c r="J89" s="8">
        <v>120.35</v>
      </c>
      <c r="K89" s="10"/>
      <c r="L89" s="10">
        <v>-11.6472</v>
      </c>
      <c r="M89" s="6">
        <v>-10.332955999999999</v>
      </c>
      <c r="N89" s="10">
        <v>4.8528229999999999</v>
      </c>
      <c r="O89" s="6">
        <v>24.8</v>
      </c>
      <c r="P89" s="10">
        <v>16.500022999999999</v>
      </c>
      <c r="S89" s="7">
        <v>43542</v>
      </c>
      <c r="T89" s="5">
        <v>40</v>
      </c>
      <c r="U89" s="8">
        <v>406625.91</v>
      </c>
      <c r="V89" s="10">
        <v>221698.730094</v>
      </c>
      <c r="W89" s="10">
        <v>15170.654399999999</v>
      </c>
      <c r="X89" s="6">
        <v>26.803452</v>
      </c>
      <c r="Y89" s="10">
        <v>25118.993718000002</v>
      </c>
      <c r="Z89" s="6">
        <v>16.187985999999999</v>
      </c>
      <c r="AA89" s="10">
        <v>9948.3393180000003</v>
      </c>
      <c r="AB89" s="6">
        <v>4.4873235466999999</v>
      </c>
    </row>
    <row r="90" spans="8:28" x14ac:dyDescent="0.2">
      <c r="S90" s="7">
        <v>43543</v>
      </c>
      <c r="T90" s="5">
        <v>40</v>
      </c>
      <c r="U90" s="8">
        <v>407670.61</v>
      </c>
      <c r="V90" s="10">
        <v>220606.15655799999</v>
      </c>
      <c r="W90" s="10">
        <v>15170.654399999999</v>
      </c>
      <c r="X90" s="6">
        <v>26.872315</v>
      </c>
      <c r="Y90" s="10">
        <v>25118.914463000001</v>
      </c>
      <c r="Z90" s="6">
        <v>16.229627000000001</v>
      </c>
      <c r="AA90" s="10">
        <v>9948.2600629999997</v>
      </c>
      <c r="AB90" s="6">
        <v>4.5095115285</v>
      </c>
    </row>
    <row r="91" spans="8:28" x14ac:dyDescent="0.2">
      <c r="S91" s="7">
        <v>43544</v>
      </c>
      <c r="T91" s="5">
        <v>40</v>
      </c>
      <c r="U91" s="8">
        <v>409210.82</v>
      </c>
      <c r="V91" s="10">
        <v>220773.392444</v>
      </c>
      <c r="W91" s="10">
        <v>15170.654399999999</v>
      </c>
      <c r="X91" s="6">
        <v>26.973841</v>
      </c>
      <c r="Y91" s="10">
        <v>25119.692942999998</v>
      </c>
      <c r="Z91" s="6">
        <v>16.290438999999999</v>
      </c>
      <c r="AA91" s="10">
        <v>9949.0385430000006</v>
      </c>
      <c r="AB91" s="6">
        <v>4.5064481878000002</v>
      </c>
    </row>
    <row r="92" spans="8:28" x14ac:dyDescent="0.2">
      <c r="S92" s="7">
        <v>43545</v>
      </c>
      <c r="T92" s="5">
        <v>40</v>
      </c>
      <c r="U92" s="8">
        <v>411301.18</v>
      </c>
      <c r="V92" s="10">
        <v>222057.65491300001</v>
      </c>
      <c r="W92" s="10">
        <v>15170.654399999999</v>
      </c>
      <c r="X92" s="6">
        <v>27.111630999999999</v>
      </c>
      <c r="Y92" s="10">
        <v>25117.031246999999</v>
      </c>
      <c r="Z92" s="6">
        <v>16.375389999999999</v>
      </c>
      <c r="AA92" s="10">
        <v>9946.3768469999995</v>
      </c>
      <c r="AB92" s="6">
        <v>4.4791866556000004</v>
      </c>
    </row>
    <row r="93" spans="8:28" x14ac:dyDescent="0.2">
      <c r="S93" s="7">
        <v>43546</v>
      </c>
      <c r="T93" s="5">
        <v>40</v>
      </c>
      <c r="U93" s="8">
        <v>405030.71</v>
      </c>
      <c r="V93" s="10">
        <v>221572.38903600001</v>
      </c>
      <c r="W93" s="10">
        <v>15170.654399999999</v>
      </c>
      <c r="X93" s="6">
        <v>26.698302000000002</v>
      </c>
      <c r="Y93" s="10">
        <v>25118.649082</v>
      </c>
      <c r="Z93" s="6">
        <v>16.124701000000002</v>
      </c>
      <c r="AA93" s="10">
        <v>9947.9946820000005</v>
      </c>
      <c r="AB93" s="6">
        <v>4.4897266871000001</v>
      </c>
    </row>
    <row r="94" spans="8:28" x14ac:dyDescent="0.2">
      <c r="S94" s="7">
        <v>43549</v>
      </c>
      <c r="T94" s="5">
        <v>40</v>
      </c>
      <c r="U94" s="8">
        <v>411514.88</v>
      </c>
      <c r="V94" s="10">
        <v>221044.50559300001</v>
      </c>
      <c r="W94" s="10">
        <v>15376.100200000001</v>
      </c>
      <c r="X94" s="6">
        <v>26.763280000000002</v>
      </c>
      <c r="Y94" s="10">
        <v>26175.07519</v>
      </c>
      <c r="Z94" s="6">
        <v>15.721631</v>
      </c>
      <c r="AA94" s="10">
        <v>10798.974990000001</v>
      </c>
      <c r="AB94" s="6">
        <v>4.8854301811000003</v>
      </c>
    </row>
    <row r="95" spans="8:28" x14ac:dyDescent="0.2">
      <c r="S95" s="7">
        <v>43550</v>
      </c>
      <c r="T95" s="5">
        <v>40</v>
      </c>
      <c r="U95" s="8">
        <v>412468.54</v>
      </c>
      <c r="V95" s="10">
        <v>221155.28340700001</v>
      </c>
      <c r="W95" s="10">
        <v>15376.100200000001</v>
      </c>
      <c r="X95" s="6">
        <v>26.825303000000002</v>
      </c>
      <c r="Y95" s="10">
        <v>26171.464162</v>
      </c>
      <c r="Z95" s="6">
        <v>15.760239</v>
      </c>
      <c r="AA95" s="10">
        <v>10795.363961999999</v>
      </c>
      <c r="AB95" s="6">
        <v>4.8813502418999999</v>
      </c>
    </row>
    <row r="96" spans="8:28" x14ac:dyDescent="0.2">
      <c r="S96" s="7">
        <v>43551</v>
      </c>
      <c r="T96" s="5">
        <v>40</v>
      </c>
      <c r="U96" s="8">
        <v>411115.7</v>
      </c>
      <c r="V96" s="10">
        <v>219554.49890999999</v>
      </c>
      <c r="W96" s="10">
        <v>15376.100200000001</v>
      </c>
      <c r="X96" s="6">
        <v>26.737318999999999</v>
      </c>
      <c r="Y96" s="10">
        <v>26173.645189999999</v>
      </c>
      <c r="Z96" s="6">
        <v>15.707239</v>
      </c>
      <c r="AA96" s="10">
        <v>10797.54499</v>
      </c>
      <c r="AB96" s="6">
        <v>4.9179338359000004</v>
      </c>
    </row>
    <row r="97" spans="19:28" x14ac:dyDescent="0.2">
      <c r="S97" s="7">
        <v>43552</v>
      </c>
      <c r="T97" s="5">
        <v>40</v>
      </c>
      <c r="U97" s="8">
        <v>411204.12</v>
      </c>
      <c r="V97" s="10">
        <v>219957.63714199999</v>
      </c>
      <c r="W97" s="10">
        <v>15376.100200000001</v>
      </c>
      <c r="X97" s="6">
        <v>26.743069999999999</v>
      </c>
      <c r="Y97" s="10">
        <v>26175.324413999999</v>
      </c>
      <c r="Z97" s="6">
        <v>15.709609</v>
      </c>
      <c r="AA97" s="10">
        <v>10799.224214</v>
      </c>
      <c r="AB97" s="6">
        <v>4.9096836802999997</v>
      </c>
    </row>
    <row r="98" spans="19:28" x14ac:dyDescent="0.2">
      <c r="S98" s="7">
        <v>43553</v>
      </c>
      <c r="T98" s="5">
        <v>40</v>
      </c>
      <c r="U98" s="8">
        <v>412083.89</v>
      </c>
      <c r="V98" s="10">
        <v>220355.61159799999</v>
      </c>
      <c r="W98" s="10">
        <v>15376.100200000001</v>
      </c>
      <c r="X98" s="6">
        <v>26.800286</v>
      </c>
      <c r="Y98" s="10">
        <v>26175.376682999999</v>
      </c>
      <c r="Z98" s="6">
        <v>15.743188999999999</v>
      </c>
      <c r="AA98" s="10">
        <v>10799.276483</v>
      </c>
      <c r="AB98" s="6">
        <v>4.9008402393999999</v>
      </c>
    </row>
    <row r="99" spans="19:28" x14ac:dyDescent="0.2">
      <c r="S99" s="7">
        <v>43556</v>
      </c>
      <c r="T99" s="5">
        <v>40</v>
      </c>
      <c r="U99" s="8">
        <v>409869.41</v>
      </c>
      <c r="V99" s="10">
        <v>220518.16542400001</v>
      </c>
      <c r="W99" s="10">
        <v>15199.377699999999</v>
      </c>
      <c r="X99" s="6">
        <v>26.966197000000001</v>
      </c>
      <c r="Y99" s="10">
        <v>25624.057201</v>
      </c>
      <c r="Z99" s="6">
        <v>15.995492</v>
      </c>
      <c r="AA99" s="10">
        <v>10424.679501000001</v>
      </c>
      <c r="AB99" s="6">
        <v>4.7273563523000002</v>
      </c>
    </row>
    <row r="100" spans="19:28" x14ac:dyDescent="0.2">
      <c r="S100" s="7">
        <v>43557</v>
      </c>
      <c r="T100" s="5">
        <v>40</v>
      </c>
      <c r="U100" s="8">
        <v>410615.88</v>
      </c>
      <c r="V100" s="10">
        <v>220312.897111</v>
      </c>
      <c r="W100" s="10">
        <v>15199.377699999999</v>
      </c>
      <c r="X100" s="6">
        <v>27.015308999999998</v>
      </c>
      <c r="Y100" s="10">
        <v>25618.938580999999</v>
      </c>
      <c r="Z100" s="6">
        <v>16.027826000000001</v>
      </c>
      <c r="AA100" s="10">
        <v>10419.560880999999</v>
      </c>
      <c r="AB100" s="6">
        <v>4.7294375488</v>
      </c>
    </row>
    <row r="101" spans="19:28" x14ac:dyDescent="0.2">
      <c r="S101" s="7">
        <v>43558</v>
      </c>
      <c r="T101" s="5">
        <v>40</v>
      </c>
      <c r="U101" s="8">
        <v>408514.89</v>
      </c>
      <c r="V101" s="10">
        <v>220680.689939</v>
      </c>
      <c r="W101" s="10">
        <v>15199.377699999999</v>
      </c>
      <c r="X101" s="6">
        <v>26.877079999999999</v>
      </c>
      <c r="Y101" s="10">
        <v>25621.086308000002</v>
      </c>
      <c r="Z101" s="6">
        <v>15.94448</v>
      </c>
      <c r="AA101" s="10">
        <v>10421.708608000001</v>
      </c>
      <c r="AB101" s="6">
        <v>4.7225285596999997</v>
      </c>
    </row>
    <row r="102" spans="19:28" x14ac:dyDescent="0.2">
      <c r="S102" s="7">
        <v>43559</v>
      </c>
      <c r="T102" s="5">
        <v>40</v>
      </c>
      <c r="U102" s="8">
        <v>407877.83</v>
      </c>
      <c r="V102" s="10">
        <v>220812.630328</v>
      </c>
      <c r="W102" s="10">
        <v>15199.377699999999</v>
      </c>
      <c r="X102" s="6">
        <v>26.835166000000001</v>
      </c>
      <c r="Y102" s="10">
        <v>25626.033367</v>
      </c>
      <c r="Z102" s="6">
        <v>15.916542</v>
      </c>
      <c r="AA102" s="10">
        <v>10426.655667000001</v>
      </c>
      <c r="AB102" s="6">
        <v>4.7219471331999996</v>
      </c>
    </row>
    <row r="103" spans="19:28" x14ac:dyDescent="0.2">
      <c r="S103" s="7">
        <v>43560</v>
      </c>
      <c r="T103" s="5">
        <v>40</v>
      </c>
      <c r="U103" s="8">
        <v>410843.87</v>
      </c>
      <c r="V103" s="10">
        <v>219613.70854299999</v>
      </c>
      <c r="W103" s="10">
        <v>15199.377699999999</v>
      </c>
      <c r="X103" s="6">
        <v>27.030308999999999</v>
      </c>
      <c r="Y103" s="10">
        <v>25621.321649000001</v>
      </c>
      <c r="Z103" s="6">
        <v>16.035233000000002</v>
      </c>
      <c r="AA103" s="10">
        <v>10421.943949</v>
      </c>
      <c r="AB103" s="6">
        <v>4.7455798719000004</v>
      </c>
    </row>
    <row r="104" spans="19:28" x14ac:dyDescent="0.2">
      <c r="S104" s="7">
        <v>43563</v>
      </c>
      <c r="T104" s="5">
        <v>40</v>
      </c>
      <c r="U104" s="8">
        <v>409093.99</v>
      </c>
      <c r="V104" s="10">
        <v>221063.86994400001</v>
      </c>
      <c r="W104" s="10">
        <v>15144.544599999999</v>
      </c>
      <c r="X104" s="6">
        <v>27.012630999999999</v>
      </c>
      <c r="Y104" s="10">
        <v>25204.167731000001</v>
      </c>
      <c r="Z104" s="6">
        <v>16.231204000000002</v>
      </c>
      <c r="AA104" s="10">
        <v>10059.623131</v>
      </c>
      <c r="AB104" s="6">
        <v>4.5505505414999998</v>
      </c>
    </row>
    <row r="105" spans="19:28" x14ac:dyDescent="0.2">
      <c r="S105" s="7">
        <v>43564</v>
      </c>
      <c r="T105" s="5">
        <v>40</v>
      </c>
      <c r="U105" s="8">
        <v>405732.31</v>
      </c>
      <c r="V105" s="10">
        <v>220004.64415400001</v>
      </c>
      <c r="W105" s="10">
        <v>15144.544599999999</v>
      </c>
      <c r="X105" s="6">
        <v>26.790658000000001</v>
      </c>
      <c r="Y105" s="10">
        <v>25203.572055000001</v>
      </c>
      <c r="Z105" s="6">
        <v>16.098206999999999</v>
      </c>
      <c r="AA105" s="10">
        <v>10059.027454999999</v>
      </c>
      <c r="AB105" s="6">
        <v>4.5721886889999999</v>
      </c>
    </row>
    <row r="106" spans="19:28" x14ac:dyDescent="0.2">
      <c r="S106" s="7">
        <v>43565</v>
      </c>
      <c r="T106" s="5">
        <v>40</v>
      </c>
      <c r="U106" s="8">
        <v>405252.73</v>
      </c>
      <c r="V106" s="10">
        <v>219678.45147100001</v>
      </c>
      <c r="W106" s="10">
        <v>15144.544599999999</v>
      </c>
      <c r="X106" s="6">
        <v>26.758991000000002</v>
      </c>
      <c r="Y106" s="10">
        <v>25205.433216000001</v>
      </c>
      <c r="Z106" s="6">
        <v>16.077991000000001</v>
      </c>
      <c r="AA106" s="10">
        <v>10060.888616</v>
      </c>
      <c r="AB106" s="6">
        <v>4.5798249890999996</v>
      </c>
    </row>
    <row r="107" spans="19:28" x14ac:dyDescent="0.2">
      <c r="S107" s="7">
        <v>43566</v>
      </c>
      <c r="T107" s="5">
        <v>40</v>
      </c>
      <c r="U107" s="8">
        <v>407901.91</v>
      </c>
      <c r="V107" s="10">
        <v>220829.61483000001</v>
      </c>
      <c r="W107" s="10">
        <v>15144.544599999999</v>
      </c>
      <c r="X107" s="6">
        <v>26.933917000000001</v>
      </c>
      <c r="Y107" s="10">
        <v>25204.270947000001</v>
      </c>
      <c r="Z107" s="6">
        <v>16.183841000000001</v>
      </c>
      <c r="AA107" s="10">
        <v>10059.726347</v>
      </c>
      <c r="AB107" s="6">
        <v>4.5554244863999998</v>
      </c>
    </row>
    <row r="108" spans="19:28" x14ac:dyDescent="0.2">
      <c r="S108" s="7">
        <v>43567</v>
      </c>
      <c r="T108" s="5">
        <v>40</v>
      </c>
      <c r="U108" s="8">
        <v>410898.53</v>
      </c>
      <c r="V108" s="10">
        <v>220418.54266000001</v>
      </c>
      <c r="W108" s="10">
        <v>15144.544599999999</v>
      </c>
      <c r="X108" s="6">
        <v>27.131785000000001</v>
      </c>
      <c r="Y108" s="10">
        <v>25204.255596999999</v>
      </c>
      <c r="Z108" s="6">
        <v>16.302744000000001</v>
      </c>
      <c r="AA108" s="10">
        <v>10059.710997</v>
      </c>
      <c r="AB108" s="6">
        <v>4.5639132150000004</v>
      </c>
    </row>
    <row r="109" spans="19:28" x14ac:dyDescent="0.2">
      <c r="S109" s="7">
        <v>43570</v>
      </c>
      <c r="T109" s="5">
        <v>40</v>
      </c>
      <c r="U109" s="8">
        <v>408734.14</v>
      </c>
      <c r="V109" s="10">
        <v>220662.57087600001</v>
      </c>
      <c r="W109" s="10">
        <v>15144.544599999999</v>
      </c>
      <c r="X109" s="6">
        <v>26.988869999999999</v>
      </c>
      <c r="Y109" s="10">
        <v>25206.052705999999</v>
      </c>
      <c r="Z109" s="6">
        <v>16.215713999999998</v>
      </c>
      <c r="AA109" s="10">
        <v>10061.508105999999</v>
      </c>
      <c r="AB109" s="6">
        <v>4.5596804504000001</v>
      </c>
    </row>
    <row r="110" spans="19:28" x14ac:dyDescent="0.2">
      <c r="S110" s="7">
        <v>43571</v>
      </c>
      <c r="T110" s="5">
        <v>40</v>
      </c>
      <c r="U110" s="8">
        <v>407066.35</v>
      </c>
      <c r="V110" s="10">
        <v>219833.39729699999</v>
      </c>
      <c r="W110" s="10">
        <v>15144.544599999999</v>
      </c>
      <c r="X110" s="6">
        <v>26.878744999999999</v>
      </c>
      <c r="Y110" s="10">
        <v>25204.595651</v>
      </c>
      <c r="Z110" s="6">
        <v>16.150480999999999</v>
      </c>
      <c r="AA110" s="10">
        <v>10060.051051</v>
      </c>
      <c r="AB110" s="6">
        <v>4.5762159776000004</v>
      </c>
    </row>
    <row r="111" spans="19:28" x14ac:dyDescent="0.2">
      <c r="S111" s="7">
        <v>43572</v>
      </c>
      <c r="T111" s="5">
        <v>40</v>
      </c>
      <c r="U111" s="8">
        <v>404987.43</v>
      </c>
      <c r="V111" s="10">
        <v>219548.23378400001</v>
      </c>
      <c r="W111" s="10">
        <v>15144.544599999999</v>
      </c>
      <c r="X111" s="6">
        <v>26.741472999999999</v>
      </c>
      <c r="Y111" s="10">
        <v>25201.772493</v>
      </c>
      <c r="Z111" s="6">
        <v>16.069799</v>
      </c>
      <c r="AA111" s="10">
        <v>10057.227892999999</v>
      </c>
      <c r="AB111" s="6">
        <v>4.5808739700999999</v>
      </c>
    </row>
    <row r="112" spans="19:28" x14ac:dyDescent="0.2">
      <c r="S112" s="7">
        <v>43573</v>
      </c>
      <c r="T112" s="5">
        <v>40</v>
      </c>
      <c r="U112" s="8">
        <v>403589.25</v>
      </c>
      <c r="V112" s="10">
        <v>221386.23976299999</v>
      </c>
      <c r="W112" s="10">
        <v>15144.544599999999</v>
      </c>
      <c r="X112" s="6">
        <v>26.649151</v>
      </c>
      <c r="Y112" s="10">
        <v>25207.194579999999</v>
      </c>
      <c r="Z112" s="6">
        <v>16.010874999999999</v>
      </c>
      <c r="AA112" s="10">
        <v>10062.64998</v>
      </c>
      <c r="AB112" s="6">
        <v>4.5452915191000001</v>
      </c>
    </row>
    <row r="113" spans="19:28" x14ac:dyDescent="0.2">
      <c r="S113" s="7">
        <v>43574</v>
      </c>
      <c r="T113" s="5">
        <v>40</v>
      </c>
      <c r="U113" s="8">
        <v>403589.25</v>
      </c>
      <c r="V113" s="10">
        <v>221386.23976299999</v>
      </c>
      <c r="W113" s="10">
        <v>15144.544599999999</v>
      </c>
      <c r="X113" s="6">
        <v>26.649151</v>
      </c>
      <c r="Y113" s="10">
        <v>25207.194579999999</v>
      </c>
      <c r="Z113" s="6">
        <v>16.010874999999999</v>
      </c>
      <c r="AA113" s="10">
        <v>10062.64998</v>
      </c>
      <c r="AB113" s="6">
        <v>4.5452915191000001</v>
      </c>
    </row>
    <row r="114" spans="19:28" x14ac:dyDescent="0.2">
      <c r="S114" s="7">
        <v>43577</v>
      </c>
      <c r="T114" s="5">
        <v>40</v>
      </c>
      <c r="U114" s="8">
        <v>415522.31</v>
      </c>
      <c r="V114" s="10">
        <v>221298.59834200001</v>
      </c>
      <c r="W114" s="10">
        <v>15678.528399999999</v>
      </c>
      <c r="X114" s="6">
        <v>26.502635000000001</v>
      </c>
      <c r="Y114" s="10">
        <v>25709.028492000001</v>
      </c>
      <c r="Z114" s="6">
        <v>16.162504999999999</v>
      </c>
      <c r="AA114" s="10">
        <v>10030.500092</v>
      </c>
      <c r="AB114" s="6">
        <v>4.5325637702000003</v>
      </c>
    </row>
    <row r="115" spans="19:28" x14ac:dyDescent="0.2">
      <c r="S115" s="7">
        <v>43578</v>
      </c>
      <c r="T115" s="5">
        <v>40</v>
      </c>
      <c r="U115" s="8">
        <v>415640.23</v>
      </c>
      <c r="V115" s="10">
        <v>220882.87003200001</v>
      </c>
      <c r="W115" s="10">
        <v>15678.528399999999</v>
      </c>
      <c r="X115" s="6">
        <v>26.510155999999998</v>
      </c>
      <c r="Y115" s="10">
        <v>25709.750091999998</v>
      </c>
      <c r="Z115" s="6">
        <v>16.166637999999999</v>
      </c>
      <c r="AA115" s="10">
        <v>10031.221691999999</v>
      </c>
      <c r="AB115" s="6">
        <v>4.5414212926999999</v>
      </c>
    </row>
    <row r="116" spans="19:28" x14ac:dyDescent="0.2">
      <c r="S116" s="7">
        <v>43579</v>
      </c>
      <c r="T116" s="5">
        <v>40</v>
      </c>
      <c r="U116" s="8">
        <v>414139.36</v>
      </c>
      <c r="V116" s="10">
        <v>220785.756857</v>
      </c>
      <c r="W116" s="10">
        <v>15678.528399999999</v>
      </c>
      <c r="X116" s="6">
        <v>26.414428000000001</v>
      </c>
      <c r="Y116" s="10">
        <v>25710.631604999999</v>
      </c>
      <c r="Z116" s="6">
        <v>16.107709</v>
      </c>
      <c r="AA116" s="10">
        <v>10032.103204999999</v>
      </c>
      <c r="AB116" s="6">
        <v>4.5438181103000002</v>
      </c>
    </row>
    <row r="117" spans="19:28" x14ac:dyDescent="0.2">
      <c r="S117" s="7">
        <v>43580</v>
      </c>
      <c r="T117" s="5">
        <v>40</v>
      </c>
      <c r="U117" s="8">
        <v>412354.38</v>
      </c>
      <c r="V117" s="10">
        <v>220109.02505200001</v>
      </c>
      <c r="W117" s="10">
        <v>15678.528399999999</v>
      </c>
      <c r="X117" s="6">
        <v>26.300578999999999</v>
      </c>
      <c r="Y117" s="10">
        <v>25711.868079</v>
      </c>
      <c r="Z117" s="6">
        <v>16.037510999999999</v>
      </c>
      <c r="AA117" s="10">
        <v>10033.339679000001</v>
      </c>
      <c r="AB117" s="6">
        <v>4.5583499707000001</v>
      </c>
    </row>
    <row r="118" spans="19:28" x14ac:dyDescent="0.2">
      <c r="S118" s="7">
        <v>43581</v>
      </c>
      <c r="T118" s="5">
        <v>40</v>
      </c>
      <c r="U118" s="8">
        <v>412346.6</v>
      </c>
      <c r="V118" s="10">
        <v>220135.53478399999</v>
      </c>
      <c r="W118" s="10">
        <v>15678.528399999999</v>
      </c>
      <c r="X118" s="6">
        <v>26.300083000000001</v>
      </c>
      <c r="Y118" s="10">
        <v>25707.487484000001</v>
      </c>
      <c r="Z118" s="6">
        <v>16.039942</v>
      </c>
      <c r="AA118" s="10">
        <v>10028.959084</v>
      </c>
      <c r="AB118" s="6">
        <v>4.5558110796999998</v>
      </c>
    </row>
    <row r="119" spans="19:28" x14ac:dyDescent="0.2">
      <c r="S119" s="7">
        <v>43584</v>
      </c>
      <c r="T119" s="5">
        <v>40</v>
      </c>
      <c r="U119" s="8">
        <v>410206.76</v>
      </c>
      <c r="V119" s="10">
        <v>219451.80199099999</v>
      </c>
      <c r="W119" s="10">
        <v>15494.3331</v>
      </c>
      <c r="X119" s="6">
        <v>26.474632</v>
      </c>
      <c r="Y119" s="10">
        <v>25526.315069</v>
      </c>
      <c r="Z119" s="6">
        <v>16.069956000000001</v>
      </c>
      <c r="AA119" s="10">
        <v>10031.981969</v>
      </c>
      <c r="AB119" s="6">
        <v>4.5713828177</v>
      </c>
    </row>
    <row r="120" spans="19:28" x14ac:dyDescent="0.2">
      <c r="S120" s="7">
        <v>43585</v>
      </c>
      <c r="T120" s="5">
        <v>40</v>
      </c>
      <c r="U120" s="8">
        <v>406426.84</v>
      </c>
      <c r="V120" s="10">
        <v>220351.72036800001</v>
      </c>
      <c r="W120" s="10">
        <v>15494.3331</v>
      </c>
      <c r="X120" s="6">
        <v>26.230677</v>
      </c>
      <c r="Y120" s="10">
        <v>25528.126918000002</v>
      </c>
      <c r="Z120" s="6">
        <v>15.920747</v>
      </c>
      <c r="AA120" s="10">
        <v>10033.793818</v>
      </c>
      <c r="AB120" s="6">
        <v>4.553535503</v>
      </c>
    </row>
    <row r="121" spans="19:28" x14ac:dyDescent="0.2">
      <c r="S121" s="7">
        <v>43586</v>
      </c>
      <c r="T121" s="5">
        <v>40</v>
      </c>
      <c r="U121" s="8">
        <v>404845.75</v>
      </c>
      <c r="V121" s="10">
        <v>220149.83285999999</v>
      </c>
      <c r="W121" s="10">
        <v>15494.3331</v>
      </c>
      <c r="X121" s="6">
        <v>26.128633000000001</v>
      </c>
      <c r="Y121" s="10">
        <v>25529.929768000002</v>
      </c>
      <c r="Z121" s="6">
        <v>15.857691000000001</v>
      </c>
      <c r="AA121" s="10">
        <v>10035.596668</v>
      </c>
      <c r="AB121" s="6">
        <v>4.5585302234</v>
      </c>
    </row>
    <row r="122" spans="19:28" x14ac:dyDescent="0.2">
      <c r="S122" s="7">
        <v>43587</v>
      </c>
      <c r="T122" s="5">
        <v>40</v>
      </c>
      <c r="U122" s="8">
        <v>398944.38</v>
      </c>
      <c r="V122" s="10">
        <v>220173.45103299999</v>
      </c>
      <c r="W122" s="10">
        <v>15494.3331</v>
      </c>
      <c r="X122" s="6">
        <v>25.747761000000001</v>
      </c>
      <c r="Y122" s="10">
        <v>25528.603373000002</v>
      </c>
      <c r="Z122" s="6">
        <v>15.627348</v>
      </c>
      <c r="AA122" s="10">
        <v>10034.270273</v>
      </c>
      <c r="AB122" s="6">
        <v>4.5574387948000004</v>
      </c>
    </row>
    <row r="123" spans="19:28" x14ac:dyDescent="0.2">
      <c r="S123" s="7">
        <v>43588</v>
      </c>
      <c r="T123" s="5">
        <v>40</v>
      </c>
      <c r="U123" s="8">
        <v>401627.98</v>
      </c>
      <c r="V123" s="10">
        <v>220521.213369</v>
      </c>
      <c r="W123" s="10">
        <v>15494.3331</v>
      </c>
      <c r="X123" s="6">
        <v>25.920959</v>
      </c>
      <c r="Y123" s="10">
        <v>25524.952847</v>
      </c>
      <c r="Z123" s="6">
        <v>15.734719999999999</v>
      </c>
      <c r="AA123" s="10">
        <v>10030.619747000001</v>
      </c>
      <c r="AB123" s="6">
        <v>4.5485962974999996</v>
      </c>
    </row>
    <row r="124" spans="19:28" x14ac:dyDescent="0.2">
      <c r="S124" s="7">
        <v>43591</v>
      </c>
      <c r="T124" s="5">
        <v>40</v>
      </c>
      <c r="U124" s="8">
        <v>400240.94</v>
      </c>
      <c r="V124" s="10">
        <v>220089.62551700001</v>
      </c>
      <c r="W124" s="10">
        <v>15494.3331</v>
      </c>
      <c r="X124" s="6">
        <v>25.831440000000001</v>
      </c>
      <c r="Y124" s="10">
        <v>25524.920578000001</v>
      </c>
      <c r="Z124" s="6">
        <v>15.680399</v>
      </c>
      <c r="AA124" s="10">
        <v>10030.587477999999</v>
      </c>
      <c r="AB124" s="6">
        <v>4.5575012701000004</v>
      </c>
    </row>
    <row r="125" spans="19:28" x14ac:dyDescent="0.2">
      <c r="S125" s="7">
        <v>43592</v>
      </c>
      <c r="T125" s="5">
        <v>40</v>
      </c>
      <c r="U125" s="8">
        <v>400281.86</v>
      </c>
      <c r="V125" s="10">
        <v>220176.92240099999</v>
      </c>
      <c r="W125" s="10">
        <v>15494.3331</v>
      </c>
      <c r="X125" s="6">
        <v>25.834081000000001</v>
      </c>
      <c r="Y125" s="10">
        <v>25529.891716999999</v>
      </c>
      <c r="Z125" s="6">
        <v>15.678948999999999</v>
      </c>
      <c r="AA125" s="10">
        <v>10035.558617000001</v>
      </c>
      <c r="AB125" s="6">
        <v>4.5579520812999998</v>
      </c>
    </row>
    <row r="126" spans="19:28" x14ac:dyDescent="0.2">
      <c r="S126" s="7">
        <v>43593</v>
      </c>
      <c r="T126" s="5">
        <v>40</v>
      </c>
      <c r="U126" s="8">
        <v>399309.06</v>
      </c>
      <c r="V126" s="10">
        <v>218606.71184900001</v>
      </c>
      <c r="W126" s="10">
        <v>15494.3331</v>
      </c>
      <c r="X126" s="6">
        <v>25.771297000000001</v>
      </c>
      <c r="Y126" s="10">
        <v>25526.199446999999</v>
      </c>
      <c r="Z126" s="6">
        <v>15.643107000000001</v>
      </c>
      <c r="AA126" s="10">
        <v>10031.866346999999</v>
      </c>
      <c r="AB126" s="6">
        <v>4.5890019854000004</v>
      </c>
    </row>
    <row r="127" spans="19:28" x14ac:dyDescent="0.2">
      <c r="S127" s="7">
        <v>43594</v>
      </c>
      <c r="T127" s="5">
        <v>40</v>
      </c>
      <c r="U127" s="8">
        <v>397221.31</v>
      </c>
      <c r="V127" s="10">
        <v>220372.33343200001</v>
      </c>
      <c r="W127" s="10">
        <v>15494.3331</v>
      </c>
      <c r="X127" s="6">
        <v>25.636554</v>
      </c>
      <c r="Y127" s="10">
        <v>25528.967691000002</v>
      </c>
      <c r="Z127" s="6">
        <v>15.559631</v>
      </c>
      <c r="AA127" s="10">
        <v>10034.634591</v>
      </c>
      <c r="AB127" s="6">
        <v>4.5534911007999996</v>
      </c>
    </row>
    <row r="128" spans="19:28" x14ac:dyDescent="0.2">
      <c r="S128" s="7">
        <v>43595</v>
      </c>
      <c r="T128" s="5">
        <v>40</v>
      </c>
      <c r="U128" s="8">
        <v>405348.81</v>
      </c>
      <c r="V128" s="10">
        <v>219793.94115999999</v>
      </c>
      <c r="W128" s="10">
        <v>15494.3331</v>
      </c>
      <c r="X128" s="6">
        <v>26.161100999999999</v>
      </c>
      <c r="Y128" s="10">
        <v>25525.764813000002</v>
      </c>
      <c r="Z128" s="6">
        <v>15.879987</v>
      </c>
      <c r="AA128" s="10">
        <v>10031.431713</v>
      </c>
      <c r="AB128" s="6">
        <v>4.5640164876</v>
      </c>
    </row>
    <row r="129" spans="19:28" x14ac:dyDescent="0.2">
      <c r="S129" s="7">
        <v>43598</v>
      </c>
      <c r="T129" s="5">
        <v>40</v>
      </c>
      <c r="U129" s="8">
        <v>399844.35</v>
      </c>
      <c r="V129" s="10">
        <v>209917.05101900001</v>
      </c>
      <c r="W129" s="10">
        <v>15810.02</v>
      </c>
      <c r="X129" s="6">
        <v>25.290565999999998</v>
      </c>
      <c r="Y129" s="10">
        <v>25363.192922999999</v>
      </c>
      <c r="Z129" s="6">
        <v>15.764748000000001</v>
      </c>
      <c r="AA129" s="10">
        <v>9553.1729230000001</v>
      </c>
      <c r="AB129" s="6">
        <v>4.5509275574999997</v>
      </c>
    </row>
    <row r="130" spans="19:28" x14ac:dyDescent="0.2">
      <c r="S130" s="7">
        <v>43599</v>
      </c>
      <c r="T130" s="5">
        <v>40</v>
      </c>
      <c r="U130" s="8">
        <v>401756.9</v>
      </c>
      <c r="V130" s="10">
        <v>209141.00918200001</v>
      </c>
      <c r="W130" s="10">
        <v>15810.02</v>
      </c>
      <c r="X130" s="6">
        <v>25.411536000000002</v>
      </c>
      <c r="Y130" s="10">
        <v>25366.192018000002</v>
      </c>
      <c r="Z130" s="6">
        <v>15.838282</v>
      </c>
      <c r="AA130" s="10">
        <v>9556.1720179999993</v>
      </c>
      <c r="AB130" s="6">
        <v>4.5692483052000004</v>
      </c>
    </row>
    <row r="131" spans="19:28" x14ac:dyDescent="0.2">
      <c r="S131" s="7">
        <v>43600</v>
      </c>
      <c r="T131" s="5">
        <v>40</v>
      </c>
      <c r="U131" s="8">
        <v>405325.1</v>
      </c>
      <c r="V131" s="10">
        <v>209126.55720099999</v>
      </c>
      <c r="W131" s="10">
        <v>15810.02</v>
      </c>
      <c r="X131" s="6">
        <v>25.637229000000001</v>
      </c>
      <c r="Y131" s="10">
        <v>25366.119026</v>
      </c>
      <c r="Z131" s="6">
        <v>15.978994999999999</v>
      </c>
      <c r="AA131" s="10">
        <v>9556.0990259999999</v>
      </c>
      <c r="AB131" s="6">
        <v>4.5695291661999997</v>
      </c>
    </row>
    <row r="132" spans="19:28" x14ac:dyDescent="0.2">
      <c r="S132" s="7">
        <v>43601</v>
      </c>
      <c r="T132" s="5">
        <v>40</v>
      </c>
      <c r="U132" s="8">
        <v>409343.41</v>
      </c>
      <c r="V132" s="10">
        <v>209168.198496</v>
      </c>
      <c r="W132" s="10">
        <v>15810.02</v>
      </c>
      <c r="X132" s="6">
        <v>25.891390999999999</v>
      </c>
      <c r="Y132" s="10">
        <v>25366.231328000002</v>
      </c>
      <c r="Z132" s="6">
        <v>16.137336000000001</v>
      </c>
      <c r="AA132" s="10">
        <v>9556.2113279999994</v>
      </c>
      <c r="AB132" s="6">
        <v>4.5686731521999997</v>
      </c>
    </row>
    <row r="133" spans="19:28" x14ac:dyDescent="0.2">
      <c r="S133" s="7">
        <v>43602</v>
      </c>
      <c r="T133" s="5">
        <v>40</v>
      </c>
      <c r="U133" s="8">
        <v>408563.76</v>
      </c>
      <c r="V133" s="10">
        <v>208771.27431000001</v>
      </c>
      <c r="W133" s="10">
        <v>15810.02</v>
      </c>
      <c r="X133" s="6">
        <v>25.842077</v>
      </c>
      <c r="Y133" s="10">
        <v>25366.609801999999</v>
      </c>
      <c r="Z133" s="6">
        <v>16.106359999999999</v>
      </c>
      <c r="AA133" s="10">
        <v>9556.5898020000004</v>
      </c>
      <c r="AB133" s="6">
        <v>4.5775405804</v>
      </c>
    </row>
    <row r="134" spans="19:28" x14ac:dyDescent="0.2">
      <c r="S134" s="7">
        <v>43605</v>
      </c>
      <c r="T134" s="5">
        <v>40</v>
      </c>
      <c r="U134" s="8">
        <v>413009.26</v>
      </c>
      <c r="V134" s="10">
        <v>219895.293573</v>
      </c>
      <c r="W134" s="10">
        <v>16420.419600000001</v>
      </c>
      <c r="X134" s="6">
        <v>25.152175</v>
      </c>
      <c r="Y134" s="10">
        <v>25919.721321000001</v>
      </c>
      <c r="Z134" s="6">
        <v>15.934170999999999</v>
      </c>
      <c r="AA134" s="10">
        <v>9499.3017209999998</v>
      </c>
      <c r="AB134" s="6">
        <v>4.3199204344000002</v>
      </c>
    </row>
    <row r="135" spans="19:28" x14ac:dyDescent="0.2">
      <c r="S135" s="7">
        <v>43606</v>
      </c>
      <c r="T135" s="5">
        <v>40</v>
      </c>
      <c r="U135" s="8">
        <v>417637.11</v>
      </c>
      <c r="V135" s="10">
        <v>220490.69630000001</v>
      </c>
      <c r="W135" s="10">
        <v>16420.419600000001</v>
      </c>
      <c r="X135" s="6">
        <v>25.434010000000001</v>
      </c>
      <c r="Y135" s="10">
        <v>25921.550581</v>
      </c>
      <c r="Z135" s="6">
        <v>16.111578999999999</v>
      </c>
      <c r="AA135" s="10">
        <v>9501.1309810000002</v>
      </c>
      <c r="AB135" s="6">
        <v>4.3090847552999998</v>
      </c>
    </row>
    <row r="136" spans="19:28" x14ac:dyDescent="0.2">
      <c r="S136" s="7">
        <v>43607</v>
      </c>
      <c r="T136" s="5">
        <v>40</v>
      </c>
      <c r="U136" s="8">
        <v>415328.75</v>
      </c>
      <c r="V136" s="10">
        <v>220131.36572500001</v>
      </c>
      <c r="W136" s="10">
        <v>16420.419600000001</v>
      </c>
      <c r="X136" s="6">
        <v>25.293431000000002</v>
      </c>
      <c r="Y136" s="10">
        <v>25924.207151999999</v>
      </c>
      <c r="Z136" s="6">
        <v>16.020885</v>
      </c>
      <c r="AA136" s="10">
        <v>9503.7875519999998</v>
      </c>
      <c r="AB136" s="6">
        <v>4.3173254845000004</v>
      </c>
    </row>
    <row r="137" spans="19:28" x14ac:dyDescent="0.2">
      <c r="S137" s="7">
        <v>43608</v>
      </c>
      <c r="T137" s="5">
        <v>40</v>
      </c>
      <c r="U137" s="8">
        <v>407419.73</v>
      </c>
      <c r="V137" s="10">
        <v>219434.08313700001</v>
      </c>
      <c r="W137" s="10">
        <v>16420.419600000001</v>
      </c>
      <c r="X137" s="6">
        <v>24.811772999999999</v>
      </c>
      <c r="Y137" s="10">
        <v>25921.273582999998</v>
      </c>
      <c r="Z137" s="6">
        <v>15.717580999999999</v>
      </c>
      <c r="AA137" s="10">
        <v>9500.8539830000009</v>
      </c>
      <c r="AB137" s="6">
        <v>4.3297075125999998</v>
      </c>
    </row>
    <row r="138" spans="19:28" x14ac:dyDescent="0.2">
      <c r="S138" s="7">
        <v>43609</v>
      </c>
      <c r="T138" s="5">
        <v>40</v>
      </c>
      <c r="U138" s="8">
        <v>409589.52</v>
      </c>
      <c r="V138" s="10">
        <v>219726.21763100001</v>
      </c>
      <c r="W138" s="10">
        <v>16420.419600000001</v>
      </c>
      <c r="X138" s="6">
        <v>24.943912999999998</v>
      </c>
      <c r="Y138" s="10">
        <v>25924.062449000001</v>
      </c>
      <c r="Z138" s="6">
        <v>15.799588999999999</v>
      </c>
      <c r="AA138" s="10">
        <v>9503.6428489999998</v>
      </c>
      <c r="AB138" s="6">
        <v>4.3252202452999997</v>
      </c>
    </row>
    <row r="139" spans="19:28" x14ac:dyDescent="0.2">
      <c r="S139" s="7">
        <v>43612</v>
      </c>
      <c r="T139" s="5">
        <v>40</v>
      </c>
      <c r="U139" s="8">
        <v>406748.66</v>
      </c>
      <c r="V139" s="10">
        <v>220816.793546</v>
      </c>
      <c r="W139" s="10">
        <v>16331.9463</v>
      </c>
      <c r="X139" s="6">
        <v>24.905093999999998</v>
      </c>
      <c r="Y139" s="10">
        <v>25678.973377999999</v>
      </c>
      <c r="Z139" s="6">
        <v>15.839756</v>
      </c>
      <c r="AA139" s="10">
        <v>9347.0270779999992</v>
      </c>
      <c r="AB139" s="6">
        <v>4.2329330700999996</v>
      </c>
    </row>
    <row r="140" spans="19:28" x14ac:dyDescent="0.2">
      <c r="S140" s="7">
        <v>43613</v>
      </c>
      <c r="T140" s="5">
        <v>40</v>
      </c>
      <c r="U140" s="8">
        <v>403234.63</v>
      </c>
      <c r="V140" s="10">
        <v>220210.25999399999</v>
      </c>
      <c r="W140" s="10">
        <v>16331.9463</v>
      </c>
      <c r="X140" s="6">
        <v>24.689931000000001</v>
      </c>
      <c r="Y140" s="10">
        <v>25680.319295000001</v>
      </c>
      <c r="Z140" s="6">
        <v>15.702088</v>
      </c>
      <c r="AA140" s="10">
        <v>9348.3729949999997</v>
      </c>
      <c r="AB140" s="6">
        <v>4.2452031959000003</v>
      </c>
    </row>
    <row r="141" spans="19:28" x14ac:dyDescent="0.2">
      <c r="S141" s="7">
        <v>43614</v>
      </c>
      <c r="T141" s="5">
        <v>40</v>
      </c>
      <c r="U141" s="8">
        <v>401366.87</v>
      </c>
      <c r="V141" s="10">
        <v>219885.48116</v>
      </c>
      <c r="W141" s="10">
        <v>16331.9463</v>
      </c>
      <c r="X141" s="6">
        <v>24.575569000000002</v>
      </c>
      <c r="Y141" s="10">
        <v>25679.416445999999</v>
      </c>
      <c r="Z141" s="6">
        <v>15.629906</v>
      </c>
      <c r="AA141" s="10">
        <v>9347.4701459999997</v>
      </c>
      <c r="AB141" s="6">
        <v>4.2510629156000004</v>
      </c>
    </row>
    <row r="142" spans="19:28" x14ac:dyDescent="0.2">
      <c r="S142" s="7">
        <v>43615</v>
      </c>
      <c r="T142" s="5">
        <v>40</v>
      </c>
      <c r="U142" s="8">
        <v>399550.82</v>
      </c>
      <c r="V142" s="10">
        <v>220525.643136</v>
      </c>
      <c r="W142" s="10">
        <v>16331.9463</v>
      </c>
      <c r="X142" s="6">
        <v>24.464372999999998</v>
      </c>
      <c r="Y142" s="10">
        <v>25681.011523000001</v>
      </c>
      <c r="Z142" s="6">
        <v>15.55822</v>
      </c>
      <c r="AA142" s="10">
        <v>9349.0652229999996</v>
      </c>
      <c r="AB142" s="6">
        <v>4.2394458483999999</v>
      </c>
    </row>
    <row r="143" spans="19:28" x14ac:dyDescent="0.2">
      <c r="S143" s="7">
        <v>43616</v>
      </c>
      <c r="T143" s="5">
        <v>40</v>
      </c>
      <c r="U143" s="8">
        <v>398577.09</v>
      </c>
      <c r="V143" s="10">
        <v>220711.77514899999</v>
      </c>
      <c r="W143" s="10">
        <v>16331.9463</v>
      </c>
      <c r="X143" s="6">
        <v>24.404751000000001</v>
      </c>
      <c r="Y143" s="10">
        <v>25683.210569999999</v>
      </c>
      <c r="Z143" s="6">
        <v>15.518974999999999</v>
      </c>
      <c r="AA143" s="10">
        <v>9351.2642699999997</v>
      </c>
      <c r="AB143" s="6">
        <v>4.2368669565000001</v>
      </c>
    </row>
    <row r="144" spans="19:28" x14ac:dyDescent="0.2">
      <c r="S144" s="7">
        <v>43619</v>
      </c>
      <c r="T144" s="5">
        <v>40</v>
      </c>
      <c r="U144" s="8">
        <v>398054.24</v>
      </c>
      <c r="V144" s="10">
        <v>220427.97670299999</v>
      </c>
      <c r="W144" s="10">
        <v>16331.9463</v>
      </c>
      <c r="X144" s="6">
        <v>24.372737000000001</v>
      </c>
      <c r="Y144" s="10">
        <v>25680.757246000001</v>
      </c>
      <c r="Z144" s="6">
        <v>15.500097</v>
      </c>
      <c r="AA144" s="10">
        <v>9348.8109459999996</v>
      </c>
      <c r="AB144" s="6">
        <v>4.2412088908000003</v>
      </c>
    </row>
    <row r="145" spans="19:28" x14ac:dyDescent="0.2">
      <c r="S145" s="7">
        <v>43620</v>
      </c>
      <c r="T145" s="5">
        <v>40</v>
      </c>
      <c r="U145" s="8">
        <v>404371.41</v>
      </c>
      <c r="V145" s="10">
        <v>220051.39247399999</v>
      </c>
      <c r="W145" s="10">
        <v>16331.9463</v>
      </c>
      <c r="X145" s="6">
        <v>24.759536000000001</v>
      </c>
      <c r="Y145" s="10">
        <v>25682.972551999999</v>
      </c>
      <c r="Z145" s="6">
        <v>15.744728</v>
      </c>
      <c r="AA145" s="10">
        <v>9351.0262519999997</v>
      </c>
      <c r="AB145" s="6">
        <v>4.2494737920999999</v>
      </c>
    </row>
    <row r="146" spans="19:28" x14ac:dyDescent="0.2">
      <c r="S146" s="7">
        <v>43621</v>
      </c>
      <c r="T146" s="5">
        <v>40</v>
      </c>
      <c r="U146" s="8">
        <v>402053.4</v>
      </c>
      <c r="V146" s="10">
        <v>219047.655719</v>
      </c>
      <c r="W146" s="10">
        <v>16331.9463</v>
      </c>
      <c r="X146" s="6">
        <v>24.617605000000001</v>
      </c>
      <c r="Y146" s="10">
        <v>25683.547386999999</v>
      </c>
      <c r="Z146" s="6">
        <v>15.654123</v>
      </c>
      <c r="AA146" s="10">
        <v>9351.6010869999991</v>
      </c>
      <c r="AB146" s="6">
        <v>4.2692084771000003</v>
      </c>
    </row>
    <row r="147" spans="19:28" x14ac:dyDescent="0.2">
      <c r="S147" s="7">
        <v>43622</v>
      </c>
      <c r="T147" s="5">
        <v>40</v>
      </c>
      <c r="U147" s="8">
        <v>403748.52</v>
      </c>
      <c r="V147" s="10">
        <v>219940.90775000001</v>
      </c>
      <c r="W147" s="10">
        <v>16331.9463</v>
      </c>
      <c r="X147" s="6">
        <v>24.721395999999999</v>
      </c>
      <c r="Y147" s="10">
        <v>25681.890413000001</v>
      </c>
      <c r="Z147" s="6">
        <v>15.721137000000001</v>
      </c>
      <c r="AA147" s="10">
        <v>9349.9441129999996</v>
      </c>
      <c r="AB147" s="6">
        <v>4.2511164514999997</v>
      </c>
    </row>
    <row r="148" spans="19:28" x14ac:dyDescent="0.2">
      <c r="S148" s="7">
        <v>43623</v>
      </c>
      <c r="T148" s="5">
        <v>40</v>
      </c>
      <c r="U148" s="8">
        <v>405235.24</v>
      </c>
      <c r="V148" s="10">
        <v>219842.307482</v>
      </c>
      <c r="W148" s="10">
        <v>16331.9463</v>
      </c>
      <c r="X148" s="6">
        <v>24.812428000000001</v>
      </c>
      <c r="Y148" s="10">
        <v>25681.349627</v>
      </c>
      <c r="Z148" s="6">
        <v>15.779358999999999</v>
      </c>
      <c r="AA148" s="10">
        <v>9349.403327</v>
      </c>
      <c r="AB148" s="6">
        <v>4.2527771084000001</v>
      </c>
    </row>
    <row r="149" spans="19:28" x14ac:dyDescent="0.2">
      <c r="S149" s="7">
        <v>43626</v>
      </c>
      <c r="T149" s="5">
        <v>40</v>
      </c>
      <c r="U149" s="8">
        <v>404590.09</v>
      </c>
      <c r="V149" s="10">
        <v>221077.156357</v>
      </c>
      <c r="W149" s="10">
        <v>16418.213599999999</v>
      </c>
      <c r="X149" s="6">
        <v>24.642759999999999</v>
      </c>
      <c r="Y149" s="10">
        <v>25976.672874</v>
      </c>
      <c r="Z149" s="6">
        <v>15.575131000000001</v>
      </c>
      <c r="AA149" s="10">
        <v>9558.4592740000007</v>
      </c>
      <c r="AB149" s="6">
        <v>4.3235852275999997</v>
      </c>
    </row>
    <row r="150" spans="19:28" x14ac:dyDescent="0.2">
      <c r="S150" s="7">
        <v>43627</v>
      </c>
      <c r="T150" s="5">
        <v>40</v>
      </c>
      <c r="U150" s="8">
        <v>403662.15</v>
      </c>
      <c r="V150" s="10">
        <v>219285.70516300001</v>
      </c>
      <c r="W150" s="10">
        <v>16418.213599999999</v>
      </c>
      <c r="X150" s="6">
        <v>24.586241000000001</v>
      </c>
      <c r="Y150" s="10">
        <v>25979.317668</v>
      </c>
      <c r="Z150" s="6">
        <v>15.537827</v>
      </c>
      <c r="AA150" s="10">
        <v>9561.1040680000006</v>
      </c>
      <c r="AB150" s="6">
        <v>4.3601127857000002</v>
      </c>
    </row>
    <row r="151" spans="19:28" x14ac:dyDescent="0.2">
      <c r="S151" s="7">
        <v>43784</v>
      </c>
      <c r="T151" s="5">
        <v>39</v>
      </c>
      <c r="U151" s="8">
        <v>371830.37</v>
      </c>
      <c r="V151" s="10">
        <v>218807.32270300001</v>
      </c>
      <c r="W151" s="10">
        <v>17844.0118</v>
      </c>
      <c r="X151" s="6">
        <v>20.837824000000001</v>
      </c>
      <c r="Y151" s="10">
        <v>24083.666355000001</v>
      </c>
      <c r="Z151" s="6">
        <v>15.439109999999999</v>
      </c>
      <c r="AA151" s="10">
        <v>6239.6545550000001</v>
      </c>
      <c r="AB151" s="6">
        <v>2.8516662411000002</v>
      </c>
    </row>
    <row r="152" spans="19:28" x14ac:dyDescent="0.2">
      <c r="S152" s="7">
        <v>43787</v>
      </c>
      <c r="T152" s="5">
        <v>39</v>
      </c>
      <c r="U152" s="8">
        <v>365226.35</v>
      </c>
      <c r="V152" s="10">
        <v>214330.750054</v>
      </c>
      <c r="W152" s="10">
        <v>18340.273799999999</v>
      </c>
      <c r="X152" s="6">
        <v>19.913898</v>
      </c>
      <c r="Y152" s="10">
        <v>23832.322721</v>
      </c>
      <c r="Z152" s="6">
        <v>15.324832000000001</v>
      </c>
      <c r="AA152" s="10">
        <v>5492.0489209999996</v>
      </c>
      <c r="AB152" s="6">
        <v>2.5624176274999999</v>
      </c>
    </row>
    <row r="153" spans="19:28" x14ac:dyDescent="0.2">
      <c r="S153" s="7">
        <v>43788</v>
      </c>
      <c r="T153" s="5">
        <v>39</v>
      </c>
      <c r="U153" s="8">
        <v>360203.42</v>
      </c>
      <c r="V153" s="10">
        <v>213061.430173</v>
      </c>
      <c r="W153" s="10">
        <v>18340.273799999999</v>
      </c>
      <c r="X153" s="6">
        <v>19.640024</v>
      </c>
      <c r="Y153" s="10">
        <v>23829.099786999999</v>
      </c>
      <c r="Z153" s="6">
        <v>15.116115000000001</v>
      </c>
      <c r="AA153" s="10">
        <v>5488.8259870000002</v>
      </c>
      <c r="AB153" s="6">
        <v>2.5761706296</v>
      </c>
    </row>
    <row r="154" spans="19:28" x14ac:dyDescent="0.2">
      <c r="S154" s="7">
        <v>43789</v>
      </c>
      <c r="T154" s="5">
        <v>39</v>
      </c>
      <c r="U154" s="8">
        <v>361096.35</v>
      </c>
      <c r="V154" s="10">
        <v>213673.414819</v>
      </c>
      <c r="W154" s="10">
        <v>18340.273799999999</v>
      </c>
      <c r="X154" s="6">
        <v>19.688711000000001</v>
      </c>
      <c r="Y154" s="10">
        <v>23832.581225000002</v>
      </c>
      <c r="Z154" s="6">
        <v>15.151374000000001</v>
      </c>
      <c r="AA154" s="10">
        <v>5492.307425</v>
      </c>
      <c r="AB154" s="6">
        <v>2.5704215145</v>
      </c>
    </row>
    <row r="155" spans="19:28" x14ac:dyDescent="0.2">
      <c r="S155" s="7">
        <v>43790</v>
      </c>
      <c r="T155" s="5">
        <v>39</v>
      </c>
      <c r="U155" s="8">
        <v>365406.44</v>
      </c>
      <c r="V155" s="10">
        <v>214604.323474</v>
      </c>
      <c r="W155" s="10">
        <v>18340.273799999999</v>
      </c>
      <c r="X155" s="6">
        <v>19.923718000000001</v>
      </c>
      <c r="Y155" s="10">
        <v>23830.305948000001</v>
      </c>
      <c r="Z155" s="6">
        <v>15.333686</v>
      </c>
      <c r="AA155" s="10">
        <v>5490.0321480000002</v>
      </c>
      <c r="AB155" s="6">
        <v>2.5582113443000001</v>
      </c>
    </row>
    <row r="156" spans="19:28" x14ac:dyDescent="0.2">
      <c r="S156" s="7">
        <v>43791</v>
      </c>
      <c r="T156" s="5">
        <v>39</v>
      </c>
      <c r="U156" s="8">
        <v>364146.6</v>
      </c>
      <c r="V156" s="10">
        <v>215877.50773000001</v>
      </c>
      <c r="W156" s="10">
        <v>18340.273799999999</v>
      </c>
      <c r="X156" s="6">
        <v>19.855025000000001</v>
      </c>
      <c r="Y156" s="10">
        <v>23829.467591000001</v>
      </c>
      <c r="Z156" s="6">
        <v>15.281357</v>
      </c>
      <c r="AA156" s="10">
        <v>5489.1937909999997</v>
      </c>
      <c r="AB156" s="6">
        <v>2.5427353912999999</v>
      </c>
    </row>
    <row r="157" spans="19:28" x14ac:dyDescent="0.2">
      <c r="S157" s="7">
        <v>43794</v>
      </c>
      <c r="T157" s="5">
        <v>39</v>
      </c>
      <c r="U157" s="8">
        <v>364739.23</v>
      </c>
      <c r="V157" s="10">
        <v>214675.19591499999</v>
      </c>
      <c r="W157" s="10">
        <v>18319.643</v>
      </c>
      <c r="X157" s="6">
        <v>19.909735000000001</v>
      </c>
      <c r="Y157" s="10">
        <v>23762.095296</v>
      </c>
      <c r="Z157" s="6">
        <v>15.349624</v>
      </c>
      <c r="AA157" s="10">
        <v>5442.4522960000004</v>
      </c>
      <c r="AB157" s="6">
        <v>2.5352031344000001</v>
      </c>
    </row>
    <row r="158" spans="19:28" x14ac:dyDescent="0.2">
      <c r="S158" s="7">
        <v>43795</v>
      </c>
      <c r="T158" s="5">
        <v>39</v>
      </c>
      <c r="U158" s="8">
        <v>360858.3</v>
      </c>
      <c r="V158" s="10">
        <v>214879.79983500001</v>
      </c>
      <c r="W158" s="10">
        <v>18319.643</v>
      </c>
      <c r="X158" s="6">
        <v>19.697889</v>
      </c>
      <c r="Y158" s="10">
        <v>23761.779860999999</v>
      </c>
      <c r="Z158" s="6">
        <v>15.186501</v>
      </c>
      <c r="AA158" s="10">
        <v>5442.136861</v>
      </c>
      <c r="AB158" s="6">
        <v>2.5326423726999998</v>
      </c>
    </row>
    <row r="159" spans="19:28" x14ac:dyDescent="0.2">
      <c r="S159" s="7">
        <v>43796</v>
      </c>
      <c r="T159" s="5">
        <v>39</v>
      </c>
      <c r="U159" s="8">
        <v>361978.99</v>
      </c>
      <c r="V159" s="10">
        <v>213989.823344</v>
      </c>
      <c r="W159" s="10">
        <v>18319.643</v>
      </c>
      <c r="X159" s="6">
        <v>19.759063999999999</v>
      </c>
      <c r="Y159" s="10">
        <v>23763.451741000001</v>
      </c>
      <c r="Z159" s="6">
        <v>15.232593</v>
      </c>
      <c r="AA159" s="10">
        <v>5443.8087409999998</v>
      </c>
      <c r="AB159" s="6">
        <v>2.5439568370000001</v>
      </c>
    </row>
    <row r="160" spans="19:28" x14ac:dyDescent="0.2">
      <c r="S160" s="7">
        <v>43797</v>
      </c>
      <c r="T160" s="5">
        <v>39</v>
      </c>
      <c r="U160" s="8">
        <v>361978.99</v>
      </c>
      <c r="V160" s="10">
        <v>213989.823344</v>
      </c>
      <c r="W160" s="10">
        <v>18319.643</v>
      </c>
      <c r="X160" s="6">
        <v>19.759063999999999</v>
      </c>
      <c r="Y160" s="10">
        <v>23763.451741000001</v>
      </c>
      <c r="Z160" s="6">
        <v>15.232593</v>
      </c>
      <c r="AA160" s="10">
        <v>5443.8087409999998</v>
      </c>
      <c r="AB160" s="6">
        <v>2.5439568370000001</v>
      </c>
    </row>
    <row r="161" spans="19:28" x14ac:dyDescent="0.2">
      <c r="S161" s="7">
        <v>43798</v>
      </c>
      <c r="T161" s="5">
        <v>39</v>
      </c>
      <c r="U161" s="8">
        <v>359971.66</v>
      </c>
      <c r="V161" s="10">
        <v>212455.47680999999</v>
      </c>
      <c r="W161" s="10">
        <v>18319.643</v>
      </c>
      <c r="X161" s="6">
        <v>19.649491000000001</v>
      </c>
      <c r="Y161" s="10">
        <v>23762.291493000001</v>
      </c>
      <c r="Z161" s="6">
        <v>15.148861</v>
      </c>
      <c r="AA161" s="10">
        <v>5442.6484929999997</v>
      </c>
      <c r="AB161" s="6">
        <v>2.5617830966000001</v>
      </c>
    </row>
    <row r="162" spans="19:28" x14ac:dyDescent="0.2">
      <c r="S162" s="7">
        <v>43801</v>
      </c>
      <c r="T162" s="5">
        <v>39</v>
      </c>
      <c r="U162" s="8">
        <v>362314.55</v>
      </c>
      <c r="V162" s="10">
        <v>215590.79625399999</v>
      </c>
      <c r="W162" s="10">
        <v>18722.884600000001</v>
      </c>
      <c r="X162" s="6">
        <v>19.351427999999999</v>
      </c>
      <c r="Y162" s="10">
        <v>24147.845884999999</v>
      </c>
      <c r="Z162" s="6">
        <v>15.004011</v>
      </c>
      <c r="AA162" s="10">
        <v>5424.9612850000003</v>
      </c>
      <c r="AB162" s="6">
        <v>2.5163232287000001</v>
      </c>
    </row>
    <row r="163" spans="19:28" x14ac:dyDescent="0.2">
      <c r="S163" s="7">
        <v>43802</v>
      </c>
      <c r="T163" s="5">
        <v>39</v>
      </c>
      <c r="U163" s="8">
        <v>359893.56</v>
      </c>
      <c r="V163" s="10">
        <v>214264.39332999999</v>
      </c>
      <c r="W163" s="10">
        <v>18722.884600000001</v>
      </c>
      <c r="X163" s="6">
        <v>19.222121000000001</v>
      </c>
      <c r="Y163" s="10">
        <v>24149.510721999999</v>
      </c>
      <c r="Z163" s="6">
        <v>14.902727000000001</v>
      </c>
      <c r="AA163" s="10">
        <v>5426.6261219999997</v>
      </c>
      <c r="AB163" s="6">
        <v>2.5326775196</v>
      </c>
    </row>
    <row r="164" spans="19:28" x14ac:dyDescent="0.2">
      <c r="S164" s="7">
        <v>43803</v>
      </c>
      <c r="T164" s="5">
        <v>39</v>
      </c>
      <c r="U164" s="8">
        <v>362552.9</v>
      </c>
      <c r="V164" s="10">
        <v>215403.512885</v>
      </c>
      <c r="W164" s="10">
        <v>18722.884600000001</v>
      </c>
      <c r="X164" s="6">
        <v>19.364158</v>
      </c>
      <c r="Y164" s="10">
        <v>24147.525077999999</v>
      </c>
      <c r="Z164" s="6">
        <v>15.014080999999999</v>
      </c>
      <c r="AA164" s="10">
        <v>5424.6404780000003</v>
      </c>
      <c r="AB164" s="6">
        <v>2.5183621220000001</v>
      </c>
    </row>
    <row r="165" spans="19:28" x14ac:dyDescent="0.2">
      <c r="S165" s="7">
        <v>43804</v>
      </c>
      <c r="T165" s="5">
        <v>39</v>
      </c>
      <c r="U165" s="8">
        <v>363585.4</v>
      </c>
      <c r="V165" s="10">
        <v>214434.95022699999</v>
      </c>
      <c r="W165" s="10">
        <v>18722.884600000001</v>
      </c>
      <c r="X165" s="6">
        <v>19.419305000000001</v>
      </c>
      <c r="Y165" s="10">
        <v>24146.005574999999</v>
      </c>
      <c r="Z165" s="6">
        <v>15.057786999999999</v>
      </c>
      <c r="AA165" s="10">
        <v>5423.1209749999998</v>
      </c>
      <c r="AB165" s="6">
        <v>2.5290284859000001</v>
      </c>
    </row>
    <row r="166" spans="19:28" x14ac:dyDescent="0.2">
      <c r="S166" s="7">
        <v>43805</v>
      </c>
      <c r="T166" s="5">
        <v>39</v>
      </c>
      <c r="U166" s="8">
        <v>366022.68</v>
      </c>
      <c r="V166" s="10">
        <v>215489.70946300001</v>
      </c>
      <c r="W166" s="10">
        <v>18722.884600000001</v>
      </c>
      <c r="X166" s="6">
        <v>19.549481</v>
      </c>
      <c r="Y166" s="10">
        <v>24146.754276</v>
      </c>
      <c r="Z166" s="6">
        <v>15.158256</v>
      </c>
      <c r="AA166" s="10">
        <v>5423.8696760000003</v>
      </c>
      <c r="AB166" s="6">
        <v>2.5169970711</v>
      </c>
    </row>
    <row r="167" spans="19:28" x14ac:dyDescent="0.2">
      <c r="S167" s="7">
        <v>43808</v>
      </c>
      <c r="T167" s="5">
        <v>39</v>
      </c>
      <c r="U167" s="8">
        <v>367084.48</v>
      </c>
      <c r="V167" s="10">
        <v>214815.525295</v>
      </c>
      <c r="W167" s="10">
        <v>18507.7068</v>
      </c>
      <c r="X167" s="6">
        <v>19.834142</v>
      </c>
      <c r="Y167" s="10">
        <v>23781.753089000002</v>
      </c>
      <c r="Z167" s="6">
        <v>15.435551999999999</v>
      </c>
      <c r="AA167" s="10">
        <v>5274.0462889999999</v>
      </c>
      <c r="AB167" s="6">
        <v>2.4551513590999998</v>
      </c>
    </row>
    <row r="168" spans="19:28" x14ac:dyDescent="0.2">
      <c r="S168" s="7">
        <v>43809</v>
      </c>
      <c r="T168" s="5">
        <v>39</v>
      </c>
      <c r="U168" s="8">
        <v>371331.8</v>
      </c>
      <c r="V168" s="10">
        <v>215706.68017400001</v>
      </c>
      <c r="W168" s="10">
        <v>18507.7068</v>
      </c>
      <c r="X168" s="6">
        <v>20.063631000000001</v>
      </c>
      <c r="Y168" s="10">
        <v>23782.773681999999</v>
      </c>
      <c r="Z168" s="6">
        <v>15.613477</v>
      </c>
      <c r="AA168" s="10">
        <v>5275.0668820000001</v>
      </c>
      <c r="AB168" s="6">
        <v>2.4454814646999998</v>
      </c>
    </row>
    <row r="169" spans="19:28" x14ac:dyDescent="0.2">
      <c r="S169" s="7">
        <v>43810</v>
      </c>
      <c r="T169" s="5">
        <v>39</v>
      </c>
      <c r="U169" s="8">
        <v>372042.7</v>
      </c>
      <c r="V169" s="10">
        <v>214690.721659</v>
      </c>
      <c r="W169" s="10">
        <v>18507.7068</v>
      </c>
      <c r="X169" s="6">
        <v>20.102042000000001</v>
      </c>
      <c r="Y169" s="10">
        <v>23784.970029</v>
      </c>
      <c r="Z169" s="6">
        <v>15.641923999999999</v>
      </c>
      <c r="AA169" s="10">
        <v>5277.2632290000001</v>
      </c>
      <c r="AB169" s="6">
        <v>2.4580769899999999</v>
      </c>
    </row>
    <row r="170" spans="19:28" x14ac:dyDescent="0.2">
      <c r="S170" s="7">
        <v>43811</v>
      </c>
      <c r="T170" s="5">
        <v>39</v>
      </c>
      <c r="U170" s="8">
        <v>370645.57</v>
      </c>
      <c r="V170" s="10">
        <v>215297.00634299999</v>
      </c>
      <c r="W170" s="10">
        <v>18507.7068</v>
      </c>
      <c r="X170" s="6">
        <v>20.026553</v>
      </c>
      <c r="Y170" s="10">
        <v>23782.063881999999</v>
      </c>
      <c r="Z170" s="6">
        <v>15.585088000000001</v>
      </c>
      <c r="AA170" s="10">
        <v>5274.3570820000004</v>
      </c>
      <c r="AB170" s="6">
        <v>2.4498051187000001</v>
      </c>
    </row>
    <row r="171" spans="19:28" x14ac:dyDescent="0.2">
      <c r="S171" s="7">
        <v>43812</v>
      </c>
      <c r="T171" s="5">
        <v>39</v>
      </c>
      <c r="U171" s="8">
        <v>369296.95</v>
      </c>
      <c r="V171" s="10">
        <v>214467.17246900001</v>
      </c>
      <c r="W171" s="10">
        <v>18507.7068</v>
      </c>
      <c r="X171" s="6">
        <v>19.953685</v>
      </c>
      <c r="Y171" s="10">
        <v>23784.917979999998</v>
      </c>
      <c r="Z171" s="6">
        <v>15.526517999999999</v>
      </c>
      <c r="AA171" s="10">
        <v>5277.2111800000002</v>
      </c>
      <c r="AB171" s="6">
        <v>2.4606148899</v>
      </c>
    </row>
    <row r="172" spans="19:28" x14ac:dyDescent="0.2">
      <c r="S172" s="7">
        <v>43815</v>
      </c>
      <c r="T172" s="5">
        <v>38</v>
      </c>
      <c r="U172" s="8">
        <v>377502.71</v>
      </c>
      <c r="V172" s="10">
        <v>211580.15077400001</v>
      </c>
      <c r="W172" s="10">
        <v>18766.716100000001</v>
      </c>
      <c r="X172" s="6">
        <v>20.115544</v>
      </c>
      <c r="Y172" s="10">
        <v>24044.448527</v>
      </c>
      <c r="Z172" s="6">
        <v>15.700202000000001</v>
      </c>
      <c r="AA172" s="10">
        <v>5277.7324269999999</v>
      </c>
      <c r="AB172" s="6">
        <v>2.4944364616999999</v>
      </c>
    </row>
    <row r="173" spans="19:28" x14ac:dyDescent="0.2">
      <c r="S173" s="7">
        <v>43816</v>
      </c>
      <c r="T173" s="5">
        <v>38</v>
      </c>
      <c r="U173" s="8">
        <v>379335.17</v>
      </c>
      <c r="V173" s="10">
        <v>213198.013546</v>
      </c>
      <c r="W173" s="10">
        <v>18766.716100000001</v>
      </c>
      <c r="X173" s="6">
        <v>20.213187999999999</v>
      </c>
      <c r="Y173" s="10">
        <v>24045.191748000001</v>
      </c>
      <c r="Z173" s="6">
        <v>15.775926</v>
      </c>
      <c r="AA173" s="10">
        <v>5278.4756479999996</v>
      </c>
      <c r="AB173" s="6">
        <v>2.4758559239000002</v>
      </c>
    </row>
    <row r="174" spans="19:28" x14ac:dyDescent="0.2">
      <c r="S174" s="7">
        <v>43817</v>
      </c>
      <c r="T174" s="5">
        <v>38</v>
      </c>
      <c r="U174" s="8">
        <v>383616.63</v>
      </c>
      <c r="V174" s="10">
        <v>212679.30836900001</v>
      </c>
      <c r="W174" s="10">
        <v>18766.716100000001</v>
      </c>
      <c r="X174" s="6">
        <v>20.441330000000001</v>
      </c>
      <c r="Y174" s="10">
        <v>24044.775392</v>
      </c>
      <c r="Z174" s="6">
        <v>15.954261000000001</v>
      </c>
      <c r="AA174" s="10">
        <v>5278.0592919999999</v>
      </c>
      <c r="AB174" s="6">
        <v>2.4816985409000001</v>
      </c>
    </row>
    <row r="175" spans="19:28" x14ac:dyDescent="0.2">
      <c r="S175" s="7">
        <v>43818</v>
      </c>
      <c r="T175" s="5">
        <v>38</v>
      </c>
      <c r="U175" s="8">
        <v>383652.38</v>
      </c>
      <c r="V175" s="10">
        <v>213098.13411399999</v>
      </c>
      <c r="W175" s="10">
        <v>18766.716100000001</v>
      </c>
      <c r="X175" s="6">
        <v>20.443235000000001</v>
      </c>
      <c r="Y175" s="10">
        <v>24046.538700000001</v>
      </c>
      <c r="Z175" s="6">
        <v>15.954578</v>
      </c>
      <c r="AA175" s="10">
        <v>5279.8226000000004</v>
      </c>
      <c r="AB175" s="6">
        <v>2.4776484422</v>
      </c>
    </row>
    <row r="176" spans="19:28" x14ac:dyDescent="0.2">
      <c r="S176" s="7">
        <v>43819</v>
      </c>
      <c r="T176" s="5">
        <v>38</v>
      </c>
      <c r="U176" s="5">
        <v>383462.22</v>
      </c>
      <c r="V176" s="5">
        <v>213239.99134499999</v>
      </c>
      <c r="W176" s="5">
        <v>18766.716100000001</v>
      </c>
      <c r="X176" s="5">
        <v>20.433102000000002</v>
      </c>
      <c r="Y176" s="5">
        <v>24049.562046999999</v>
      </c>
      <c r="Z176" s="5">
        <v>15.944665000000001</v>
      </c>
      <c r="AA176" s="5">
        <v>5282.8459469999998</v>
      </c>
      <c r="AB176" s="5">
        <v>2.4774180084999999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workbookViewId="0">
      <selection activeCell="AB34" sqref="AB34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48</v>
      </c>
      <c r="C2" s="8">
        <v>205291.61</v>
      </c>
      <c r="D2" s="8">
        <v>136866.432864</v>
      </c>
      <c r="E2" s="8">
        <v>9231.5439999999999</v>
      </c>
      <c r="F2" s="8">
        <v>13686.741308999999</v>
      </c>
    </row>
    <row r="3" spans="1:6" x14ac:dyDescent="0.2">
      <c r="A3" s="7">
        <v>41789</v>
      </c>
      <c r="B3" s="8">
        <v>48</v>
      </c>
      <c r="C3" s="8">
        <v>212206.39</v>
      </c>
      <c r="D3" s="8">
        <v>137927.766412</v>
      </c>
      <c r="E3" s="8">
        <v>9539.7788</v>
      </c>
      <c r="F3" s="8">
        <v>13788.219604</v>
      </c>
    </row>
    <row r="4" spans="1:6" x14ac:dyDescent="0.2">
      <c r="A4" s="7">
        <v>41820</v>
      </c>
      <c r="B4" s="8">
        <v>49</v>
      </c>
      <c r="C4" s="8">
        <v>217312.89</v>
      </c>
      <c r="D4" s="8">
        <v>137912.40617599999</v>
      </c>
      <c r="E4" s="8">
        <v>9602.1664999999994</v>
      </c>
      <c r="F4" s="8">
        <v>13834.77353</v>
      </c>
    </row>
    <row r="5" spans="1:6" x14ac:dyDescent="0.2">
      <c r="A5" s="7">
        <v>41851</v>
      </c>
      <c r="B5" s="8">
        <v>49</v>
      </c>
      <c r="C5" s="8">
        <v>215664.71</v>
      </c>
      <c r="D5" s="8">
        <v>138316.706034</v>
      </c>
      <c r="E5" s="8">
        <v>9746.1358</v>
      </c>
      <c r="F5" s="8">
        <v>13892.971756999999</v>
      </c>
    </row>
    <row r="6" spans="1:6" x14ac:dyDescent="0.2">
      <c r="A6" s="7">
        <v>41880</v>
      </c>
      <c r="B6" s="8">
        <v>49</v>
      </c>
      <c r="C6" s="8">
        <v>226122.66</v>
      </c>
      <c r="D6" s="8">
        <v>139846.96854900001</v>
      </c>
      <c r="E6" s="8">
        <v>10177.9251</v>
      </c>
      <c r="F6" s="8">
        <v>13976.372686999999</v>
      </c>
    </row>
    <row r="7" spans="1:6" x14ac:dyDescent="0.2">
      <c r="A7" s="7">
        <v>41912</v>
      </c>
      <c r="B7" s="8">
        <v>50</v>
      </c>
      <c r="C7" s="8">
        <v>219583.8</v>
      </c>
      <c r="D7" s="8">
        <v>141521.101325</v>
      </c>
      <c r="E7" s="8">
        <v>10365.2729</v>
      </c>
      <c r="F7" s="8">
        <v>14134.244876999999</v>
      </c>
    </row>
    <row r="8" spans="1:6" x14ac:dyDescent="0.2">
      <c r="A8" s="7">
        <v>41943</v>
      </c>
      <c r="B8" s="8">
        <v>50</v>
      </c>
      <c r="C8" s="8">
        <v>211085.18</v>
      </c>
      <c r="D8" s="8">
        <v>142447.489218</v>
      </c>
      <c r="E8" s="8">
        <v>10885.749400000001</v>
      </c>
      <c r="F8" s="8">
        <v>14141.457173000001</v>
      </c>
    </row>
    <row r="9" spans="1:6" x14ac:dyDescent="0.2">
      <c r="A9" s="7">
        <v>41971</v>
      </c>
      <c r="B9" s="8">
        <v>49</v>
      </c>
      <c r="C9" s="8">
        <v>210465.77</v>
      </c>
      <c r="D9" s="8">
        <v>146860.58705199999</v>
      </c>
      <c r="E9" s="8">
        <v>10450.330599999999</v>
      </c>
      <c r="F9" s="8">
        <v>13608.921765999999</v>
      </c>
    </row>
    <row r="10" spans="1:6" x14ac:dyDescent="0.2">
      <c r="A10" s="7">
        <v>42004</v>
      </c>
      <c r="B10" s="8">
        <v>49</v>
      </c>
      <c r="C10" s="8">
        <v>213024.03</v>
      </c>
      <c r="D10" s="8">
        <v>145410.74390900001</v>
      </c>
      <c r="E10" s="8">
        <v>10442.8665</v>
      </c>
      <c r="F10" s="8">
        <v>13625.753849999999</v>
      </c>
    </row>
    <row r="11" spans="1:6" x14ac:dyDescent="0.2">
      <c r="A11" s="7">
        <v>42034</v>
      </c>
      <c r="B11" s="8">
        <v>49</v>
      </c>
      <c r="C11" s="8">
        <v>203283.99</v>
      </c>
      <c r="D11" s="8">
        <v>144450.11095599999</v>
      </c>
      <c r="E11" s="8">
        <v>9951.2608</v>
      </c>
      <c r="F11" s="8">
        <v>12979.612249</v>
      </c>
    </row>
    <row r="12" spans="1:6" x14ac:dyDescent="0.2">
      <c r="A12" s="7">
        <v>42062</v>
      </c>
      <c r="B12" s="8">
        <v>49</v>
      </c>
      <c r="C12" s="8">
        <v>219058.96</v>
      </c>
      <c r="D12" s="8">
        <v>143309.99878299999</v>
      </c>
      <c r="E12" s="8">
        <v>9351.5069999999996</v>
      </c>
      <c r="F12" s="8">
        <v>13606.868952000001</v>
      </c>
    </row>
    <row r="13" spans="1:6" x14ac:dyDescent="0.2">
      <c r="A13" s="7">
        <v>42094</v>
      </c>
      <c r="B13" s="8">
        <v>48</v>
      </c>
      <c r="C13" s="8">
        <v>217766.09</v>
      </c>
      <c r="D13" s="8">
        <v>143081.69181600001</v>
      </c>
      <c r="E13" s="8">
        <v>10129.6726</v>
      </c>
      <c r="F13" s="8">
        <v>13922.973219</v>
      </c>
    </row>
    <row r="14" spans="1:6" x14ac:dyDescent="0.2">
      <c r="A14" s="7">
        <v>42124</v>
      </c>
      <c r="B14" s="8">
        <v>48</v>
      </c>
      <c r="C14" s="8">
        <v>226051.29</v>
      </c>
      <c r="D14" s="8">
        <v>143228.549371</v>
      </c>
      <c r="E14" s="8">
        <v>10038.3959</v>
      </c>
      <c r="F14" s="8">
        <v>13930.744417</v>
      </c>
    </row>
    <row r="15" spans="1:6" x14ac:dyDescent="0.2">
      <c r="A15" s="7">
        <v>42153</v>
      </c>
      <c r="B15" s="8">
        <v>47</v>
      </c>
      <c r="C15" s="8">
        <v>227303.83</v>
      </c>
      <c r="D15" s="8">
        <v>139004.458935</v>
      </c>
      <c r="E15" s="8">
        <v>10151.5144</v>
      </c>
      <c r="F15" s="8">
        <v>14312.630362</v>
      </c>
    </row>
    <row r="16" spans="1:6" x14ac:dyDescent="0.2">
      <c r="A16" s="7">
        <v>42185</v>
      </c>
      <c r="B16" s="8">
        <v>47</v>
      </c>
      <c r="C16" s="8">
        <v>224062.09</v>
      </c>
      <c r="D16" s="8">
        <v>138950.902676</v>
      </c>
      <c r="E16" s="8">
        <v>10119.929700000001</v>
      </c>
      <c r="F16" s="8">
        <v>14462.025175000001</v>
      </c>
    </row>
    <row r="17" spans="1:28" x14ac:dyDescent="0.2">
      <c r="A17" s="7">
        <v>42216</v>
      </c>
      <c r="B17" s="8">
        <v>49</v>
      </c>
      <c r="C17" s="8">
        <v>216318.91</v>
      </c>
      <c r="D17" s="8">
        <v>144829.52189999999</v>
      </c>
      <c r="E17" s="8">
        <v>10138.256600000001</v>
      </c>
      <c r="F17" s="8">
        <v>14755.392789</v>
      </c>
    </row>
    <row r="18" spans="1:28" x14ac:dyDescent="0.2">
      <c r="A18" s="7">
        <v>42247</v>
      </c>
      <c r="B18" s="8">
        <v>48</v>
      </c>
      <c r="C18" s="8">
        <v>198387.16</v>
      </c>
      <c r="D18" s="8">
        <v>141906.368731</v>
      </c>
      <c r="E18" s="8">
        <v>9578.5503000000008</v>
      </c>
      <c r="F18" s="8">
        <v>14327.318351</v>
      </c>
    </row>
    <row r="19" spans="1:28" x14ac:dyDescent="0.2">
      <c r="A19" s="7">
        <v>42277</v>
      </c>
      <c r="B19" s="8">
        <v>48</v>
      </c>
      <c r="C19" s="8">
        <v>184736.2</v>
      </c>
      <c r="D19" s="8">
        <v>141726.160821</v>
      </c>
      <c r="E19" s="8">
        <v>9579.1255999999994</v>
      </c>
      <c r="F19" s="8">
        <v>14094.397499999999</v>
      </c>
    </row>
    <row r="20" spans="1:28" x14ac:dyDescent="0.2">
      <c r="A20" s="7">
        <v>42307</v>
      </c>
      <c r="B20" s="8">
        <v>49</v>
      </c>
      <c r="C20" s="8">
        <v>207986.35</v>
      </c>
      <c r="D20" s="8">
        <v>141534.11837800001</v>
      </c>
      <c r="E20" s="8">
        <v>9781.4585999999999</v>
      </c>
      <c r="F20" s="8">
        <v>14077.700371999999</v>
      </c>
    </row>
    <row r="21" spans="1:28" x14ac:dyDescent="0.2">
      <c r="A21" s="7">
        <v>42338</v>
      </c>
      <c r="B21" s="8">
        <v>47</v>
      </c>
      <c r="C21" s="8">
        <v>193220.45</v>
      </c>
      <c r="D21" s="8">
        <v>133249.224227</v>
      </c>
      <c r="E21" s="8">
        <v>9040.3724000000002</v>
      </c>
      <c r="F21" s="8">
        <v>12971.736467999999</v>
      </c>
    </row>
    <row r="22" spans="1:28" x14ac:dyDescent="0.2">
      <c r="A22" s="7">
        <v>42369</v>
      </c>
      <c r="B22" s="8">
        <v>46</v>
      </c>
      <c r="C22" s="8">
        <v>175161.92</v>
      </c>
      <c r="D22" s="8">
        <v>131308.60586899999</v>
      </c>
      <c r="E22" s="8">
        <v>8968.7772000000004</v>
      </c>
      <c r="F22" s="8">
        <v>12594.472904</v>
      </c>
    </row>
    <row r="23" spans="1:28" x14ac:dyDescent="0.2">
      <c r="A23" s="7">
        <v>42398</v>
      </c>
      <c r="B23" s="8">
        <v>46</v>
      </c>
      <c r="C23" s="8">
        <v>161578.06</v>
      </c>
      <c r="D23" s="8">
        <v>131660.19827399999</v>
      </c>
      <c r="E23" s="8">
        <v>8964.4357999999993</v>
      </c>
      <c r="F23" s="8">
        <v>12616.461237</v>
      </c>
    </row>
    <row r="24" spans="1:28" x14ac:dyDescent="0.2">
      <c r="A24" s="7">
        <v>42429</v>
      </c>
      <c r="B24" s="8">
        <v>46</v>
      </c>
      <c r="C24" s="8">
        <v>161500.95000000001</v>
      </c>
      <c r="D24" s="8">
        <v>128001.249151</v>
      </c>
      <c r="E24" s="8">
        <v>8364.4645999999993</v>
      </c>
      <c r="F24" s="8">
        <v>12519.125323</v>
      </c>
    </row>
    <row r="25" spans="1:28" x14ac:dyDescent="0.2">
      <c r="A25" s="7">
        <v>42460</v>
      </c>
      <c r="B25" s="8">
        <v>46</v>
      </c>
      <c r="C25" s="8">
        <v>178454.1</v>
      </c>
      <c r="D25" s="8">
        <v>128207.13794299999</v>
      </c>
      <c r="E25" s="8">
        <v>8518.0382000000009</v>
      </c>
      <c r="F25" s="8">
        <v>12427.26367</v>
      </c>
    </row>
    <row r="26" spans="1:28" x14ac:dyDescent="0.2">
      <c r="A26" s="7">
        <v>42489</v>
      </c>
      <c r="B26" s="8">
        <v>46</v>
      </c>
      <c r="C26" s="8">
        <v>182498.34</v>
      </c>
      <c r="D26" s="8">
        <v>128128.717193</v>
      </c>
      <c r="E26" s="8">
        <v>8493.1334999999999</v>
      </c>
      <c r="F26" s="8">
        <v>12416.549728</v>
      </c>
    </row>
    <row r="27" spans="1:28" x14ac:dyDescent="0.2">
      <c r="A27" s="7">
        <v>42521</v>
      </c>
      <c r="B27" s="8">
        <v>45</v>
      </c>
      <c r="C27" s="8">
        <v>181719.58</v>
      </c>
      <c r="D27" s="8">
        <v>126778.09756900001</v>
      </c>
      <c r="E27" s="8">
        <v>8615.5717000000004</v>
      </c>
      <c r="F27" s="8">
        <v>12721.857677</v>
      </c>
    </row>
    <row r="28" spans="1:28" ht="24" x14ac:dyDescent="0.2">
      <c r="A28" s="7">
        <v>42551</v>
      </c>
      <c r="B28" s="8">
        <v>46</v>
      </c>
      <c r="C28" s="8">
        <v>177852.76</v>
      </c>
      <c r="D28" s="8">
        <v>127324.238096</v>
      </c>
      <c r="E28" s="8">
        <v>8502.6877000000004</v>
      </c>
      <c r="F28" s="8">
        <v>12548.880369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46</v>
      </c>
      <c r="C29" s="8">
        <v>183476.38</v>
      </c>
      <c r="D29" s="8">
        <v>126882.98611</v>
      </c>
      <c r="E29" s="8">
        <v>8582.1407999999992</v>
      </c>
      <c r="F29" s="8">
        <v>12587.365081</v>
      </c>
      <c r="H29" s="5" t="s">
        <v>357</v>
      </c>
      <c r="I29" s="5">
        <v>95.33</v>
      </c>
      <c r="J29" s="8">
        <v>32250</v>
      </c>
      <c r="K29" s="10">
        <v>35439.560440000001</v>
      </c>
      <c r="L29" s="10">
        <v>3244.0093000000002</v>
      </c>
      <c r="M29" s="6">
        <v>9.9414020000000001</v>
      </c>
      <c r="N29" s="10">
        <v>3928.1364189999999</v>
      </c>
      <c r="O29" s="6">
        <v>8.2100000000000009</v>
      </c>
      <c r="P29" s="10">
        <v>684.12711899999999</v>
      </c>
      <c r="Q29" s="6">
        <v>1.9304052039999999</v>
      </c>
      <c r="S29" s="7">
        <v>43453</v>
      </c>
      <c r="T29" s="5">
        <v>48</v>
      </c>
      <c r="U29" s="8">
        <v>320558.84999999998</v>
      </c>
      <c r="V29" s="10">
        <v>185988.82150200001</v>
      </c>
      <c r="W29" s="10">
        <v>18285.0995</v>
      </c>
      <c r="X29" s="6">
        <v>17.531151999999999</v>
      </c>
      <c r="Y29" s="10">
        <v>21551.121722</v>
      </c>
      <c r="Z29" s="6">
        <v>14.874345999999999</v>
      </c>
      <c r="AA29" s="10">
        <v>3266.0222220000001</v>
      </c>
      <c r="AB29" s="6">
        <v>1.7560314620999999</v>
      </c>
    </row>
    <row r="30" spans="1:28" x14ac:dyDescent="0.2">
      <c r="A30" s="7">
        <v>42613</v>
      </c>
      <c r="B30" s="8">
        <v>46</v>
      </c>
      <c r="C30" s="8">
        <v>185682.57</v>
      </c>
      <c r="D30" s="8">
        <v>125420.956064</v>
      </c>
      <c r="E30" s="8">
        <v>9024.1545999999998</v>
      </c>
      <c r="F30" s="8">
        <v>12362.852391</v>
      </c>
      <c r="H30" s="5" t="s">
        <v>358</v>
      </c>
      <c r="I30" s="5">
        <v>209.4</v>
      </c>
      <c r="J30" s="8">
        <v>112950</v>
      </c>
      <c r="K30" s="10">
        <v>26957.040572999998</v>
      </c>
      <c r="L30" s="10">
        <v>4930.2074000000002</v>
      </c>
      <c r="M30" s="6">
        <v>22.909787000000001</v>
      </c>
      <c r="N30" s="10">
        <v>4357.6388889999998</v>
      </c>
      <c r="O30" s="6">
        <v>25.92</v>
      </c>
      <c r="P30" s="10">
        <v>-572.56851099999994</v>
      </c>
      <c r="Q30" s="6">
        <v>-2.1240035959000001</v>
      </c>
      <c r="S30" s="7">
        <v>43454</v>
      </c>
      <c r="T30" s="5">
        <v>48</v>
      </c>
      <c r="U30" s="8">
        <v>317368.86</v>
      </c>
      <c r="V30" s="10">
        <v>185930.67468600001</v>
      </c>
      <c r="W30" s="10">
        <v>18285.0995</v>
      </c>
      <c r="X30" s="6">
        <v>17.356693</v>
      </c>
      <c r="Y30" s="10">
        <v>21552.389643999999</v>
      </c>
      <c r="Z30" s="6">
        <v>14.72546</v>
      </c>
      <c r="AA30" s="10">
        <v>3267.2901440000001</v>
      </c>
      <c r="AB30" s="6">
        <v>1.7572625657000001</v>
      </c>
    </row>
    <row r="31" spans="1:28" x14ac:dyDescent="0.2">
      <c r="A31" s="7">
        <v>42643</v>
      </c>
      <c r="B31" s="8">
        <v>47</v>
      </c>
      <c r="C31" s="8">
        <v>188218.17</v>
      </c>
      <c r="D31" s="8">
        <v>125933.149175</v>
      </c>
      <c r="E31" s="8">
        <v>9002.5391999999993</v>
      </c>
      <c r="F31" s="8">
        <v>12526.323526</v>
      </c>
      <c r="H31" s="5" t="s">
        <v>359</v>
      </c>
      <c r="I31" s="5">
        <v>577.85</v>
      </c>
      <c r="J31" s="8">
        <v>53770</v>
      </c>
      <c r="K31" s="10">
        <v>17863.787375</v>
      </c>
      <c r="L31" s="10">
        <v>1376.2094999999999</v>
      </c>
      <c r="M31" s="6">
        <v>39.071086000000001</v>
      </c>
      <c r="N31" s="10">
        <v>2261.143818</v>
      </c>
      <c r="O31" s="6">
        <v>23.78</v>
      </c>
      <c r="P31" s="10">
        <v>884.93431799999996</v>
      </c>
      <c r="Q31" s="6">
        <v>4.9537889124000003</v>
      </c>
      <c r="S31" s="7">
        <v>43455</v>
      </c>
      <c r="T31" s="5">
        <v>48</v>
      </c>
      <c r="U31" s="8">
        <v>314310.63</v>
      </c>
      <c r="V31" s="10">
        <v>186288.929283</v>
      </c>
      <c r="W31" s="10">
        <v>18285.0995</v>
      </c>
      <c r="X31" s="6">
        <v>17.189440999999999</v>
      </c>
      <c r="Y31" s="10">
        <v>21550.677836999999</v>
      </c>
      <c r="Z31" s="6">
        <v>14.584721</v>
      </c>
      <c r="AA31" s="10">
        <v>3265.5783369999999</v>
      </c>
      <c r="AB31" s="6">
        <v>1.7529642526</v>
      </c>
    </row>
    <row r="32" spans="1:28" x14ac:dyDescent="0.2">
      <c r="A32" s="7">
        <v>42674</v>
      </c>
      <c r="B32" s="8">
        <v>47</v>
      </c>
      <c r="C32" s="8">
        <v>176850.97</v>
      </c>
      <c r="D32" s="8">
        <v>125526.166163</v>
      </c>
      <c r="E32" s="8">
        <v>8377.0080999999991</v>
      </c>
      <c r="F32" s="8">
        <v>12375.885936000001</v>
      </c>
      <c r="H32" s="5" t="s">
        <v>360</v>
      </c>
      <c r="I32" s="5">
        <v>132.41999999999999</v>
      </c>
      <c r="J32" s="8">
        <v>31490</v>
      </c>
      <c r="K32" s="10">
        <v>15139.423076999999</v>
      </c>
      <c r="L32" s="10">
        <v>1200.8900000000001</v>
      </c>
      <c r="M32" s="6">
        <v>26.222218999999999</v>
      </c>
      <c r="N32" s="10">
        <v>1635.8441560000001</v>
      </c>
      <c r="O32" s="6">
        <v>19.25</v>
      </c>
      <c r="P32" s="10">
        <v>434.95415600000001</v>
      </c>
      <c r="Q32" s="6">
        <v>2.8729902958000002</v>
      </c>
      <c r="S32" s="7">
        <v>43458</v>
      </c>
      <c r="T32" s="5">
        <v>48</v>
      </c>
      <c r="U32" s="8">
        <v>306226.13</v>
      </c>
      <c r="V32" s="10">
        <v>185843.85826899999</v>
      </c>
      <c r="W32" s="10">
        <v>18285.0995</v>
      </c>
      <c r="X32" s="6">
        <v>16.747305000000001</v>
      </c>
      <c r="Y32" s="10">
        <v>21548.742618</v>
      </c>
      <c r="Z32" s="6">
        <v>14.210858</v>
      </c>
      <c r="AA32" s="10">
        <v>3263.643118</v>
      </c>
      <c r="AB32" s="6">
        <v>1.7561210515000001</v>
      </c>
    </row>
    <row r="33" spans="1:28" x14ac:dyDescent="0.2">
      <c r="A33" s="7">
        <v>42704</v>
      </c>
      <c r="B33" s="8">
        <v>47</v>
      </c>
      <c r="C33" s="8">
        <v>191518.32</v>
      </c>
      <c r="D33" s="8">
        <v>125622.158344</v>
      </c>
      <c r="E33" s="8">
        <v>8634.6650000000009</v>
      </c>
      <c r="F33" s="8">
        <v>12505.892501</v>
      </c>
      <c r="H33" s="5" t="s">
        <v>361</v>
      </c>
      <c r="I33" s="5">
        <v>191.78</v>
      </c>
      <c r="J33" s="8">
        <v>55180</v>
      </c>
      <c r="K33" s="10">
        <v>14833.333333</v>
      </c>
      <c r="L33" s="10">
        <v>1562.4825000000001</v>
      </c>
      <c r="M33" s="6">
        <v>35.315595999999999</v>
      </c>
      <c r="N33" s="10">
        <v>1881.991814</v>
      </c>
      <c r="O33" s="6">
        <v>29.32</v>
      </c>
      <c r="P33" s="10">
        <v>319.50931400000002</v>
      </c>
      <c r="Q33" s="6">
        <v>2.1539953783999999</v>
      </c>
      <c r="S33" s="7">
        <v>43459</v>
      </c>
      <c r="T33" s="5">
        <v>48</v>
      </c>
      <c r="U33" s="8">
        <v>306226.13</v>
      </c>
      <c r="V33" s="10">
        <v>185843.85826899999</v>
      </c>
      <c r="W33" s="10">
        <v>18285.0995</v>
      </c>
      <c r="X33" s="6">
        <v>16.747305000000001</v>
      </c>
      <c r="Y33" s="10">
        <v>21548.742618</v>
      </c>
      <c r="Z33" s="6">
        <v>14.210858</v>
      </c>
      <c r="AA33" s="10">
        <v>3263.643118</v>
      </c>
      <c r="AB33" s="6">
        <v>1.7561210515000001</v>
      </c>
    </row>
    <row r="34" spans="1:28" x14ac:dyDescent="0.2">
      <c r="A34" s="7">
        <v>42734</v>
      </c>
      <c r="B34" s="8">
        <v>47</v>
      </c>
      <c r="C34" s="8">
        <v>188407.52</v>
      </c>
      <c r="D34" s="8">
        <v>125383.418192</v>
      </c>
      <c r="E34" s="8">
        <v>8569.8992999999991</v>
      </c>
      <c r="F34" s="8">
        <v>12430.391344</v>
      </c>
      <c r="H34" s="5" t="s">
        <v>362</v>
      </c>
      <c r="I34" s="5">
        <v>69.38</v>
      </c>
      <c r="J34" s="8">
        <v>9040</v>
      </c>
      <c r="K34" s="10">
        <v>8218.1818179999991</v>
      </c>
      <c r="L34" s="10">
        <v>472.95269999999999</v>
      </c>
      <c r="M34" s="6">
        <v>19.113962000000001</v>
      </c>
      <c r="N34" s="10">
        <v>614.96598600000004</v>
      </c>
      <c r="O34" s="6">
        <v>14.7</v>
      </c>
      <c r="P34" s="10">
        <v>142.01328599999999</v>
      </c>
      <c r="Q34" s="6">
        <v>1.7280377768999999</v>
      </c>
      <c r="S34" s="7">
        <v>43460</v>
      </c>
      <c r="T34" s="5">
        <v>48</v>
      </c>
      <c r="U34" s="8">
        <v>318608.36</v>
      </c>
      <c r="V34" s="10">
        <v>185919.56016399999</v>
      </c>
      <c r="W34" s="10">
        <v>18285.0995</v>
      </c>
      <c r="X34" s="6">
        <v>17.424481</v>
      </c>
      <c r="Y34" s="10">
        <v>21548.753236</v>
      </c>
      <c r="Z34" s="6">
        <v>14.785466</v>
      </c>
      <c r="AA34" s="10">
        <v>3263.6537360000002</v>
      </c>
      <c r="AB34" s="6">
        <v>1.755411713</v>
      </c>
    </row>
    <row r="35" spans="1:28" x14ac:dyDescent="0.2">
      <c r="A35" s="7">
        <v>42766</v>
      </c>
      <c r="B35" s="8">
        <v>46</v>
      </c>
      <c r="C35" s="8">
        <v>201326.12</v>
      </c>
      <c r="D35" s="8">
        <v>125273.77921399999</v>
      </c>
      <c r="E35" s="8">
        <v>8291.9290000000001</v>
      </c>
      <c r="F35" s="8">
        <v>12941.666203000001</v>
      </c>
      <c r="H35" s="5" t="s">
        <v>363</v>
      </c>
      <c r="I35" s="5">
        <v>17.48</v>
      </c>
      <c r="J35" s="8">
        <v>2900</v>
      </c>
      <c r="K35" s="10">
        <v>6304.3478260000002</v>
      </c>
      <c r="L35" s="10">
        <v>119.32559999999999</v>
      </c>
      <c r="M35" s="6">
        <v>24.303250999999999</v>
      </c>
      <c r="N35" s="10">
        <v>123.772941</v>
      </c>
      <c r="O35" s="6">
        <v>23.43</v>
      </c>
      <c r="P35" s="10">
        <v>4.4473409999999998</v>
      </c>
      <c r="Q35" s="6">
        <v>7.0544024499999997E-2</v>
      </c>
      <c r="S35" s="7">
        <v>43461</v>
      </c>
      <c r="T35" s="5">
        <v>48</v>
      </c>
      <c r="U35" s="8">
        <v>329813.94</v>
      </c>
      <c r="V35" s="10">
        <v>186090.18880900001</v>
      </c>
      <c r="W35" s="10">
        <v>18374.704399999999</v>
      </c>
      <c r="X35" s="6">
        <v>17.949346999999999</v>
      </c>
      <c r="Y35" s="10">
        <v>21651.989474999998</v>
      </c>
      <c r="Z35" s="6">
        <v>15.2325</v>
      </c>
      <c r="AA35" s="10">
        <v>3277.2850749999998</v>
      </c>
      <c r="AB35" s="6">
        <v>1.7611272767999999</v>
      </c>
    </row>
    <row r="36" spans="1:28" x14ac:dyDescent="0.2">
      <c r="A36" s="7">
        <v>42794</v>
      </c>
      <c r="B36" s="8">
        <v>46</v>
      </c>
      <c r="C36" s="8">
        <v>206049.94</v>
      </c>
      <c r="D36" s="8">
        <v>126758.245211</v>
      </c>
      <c r="E36" s="8">
        <v>8302.6113999999998</v>
      </c>
      <c r="F36" s="8">
        <v>13090.451007</v>
      </c>
      <c r="H36" s="5" t="s">
        <v>364</v>
      </c>
      <c r="I36" s="5">
        <v>17.82</v>
      </c>
      <c r="J36" s="8">
        <v>10310</v>
      </c>
      <c r="K36" s="10">
        <v>5994.1860470000001</v>
      </c>
      <c r="L36" s="10">
        <v>-526.59879999999998</v>
      </c>
      <c r="M36" s="6">
        <v>-19.578472000000001</v>
      </c>
      <c r="N36" s="10">
        <v>451.79667000000001</v>
      </c>
      <c r="O36" s="6">
        <v>22.82</v>
      </c>
      <c r="P36" s="10">
        <v>978.39547000000005</v>
      </c>
      <c r="Q36" s="6">
        <v>16.322407446100001</v>
      </c>
      <c r="S36" s="7">
        <v>43462</v>
      </c>
      <c r="T36" s="5">
        <v>48</v>
      </c>
      <c r="U36" s="8">
        <v>328817.64</v>
      </c>
      <c r="V36" s="10">
        <v>185885.83734900001</v>
      </c>
      <c r="W36" s="10">
        <v>18374.704399999999</v>
      </c>
      <c r="X36" s="6">
        <v>17.895125</v>
      </c>
      <c r="Y36" s="10">
        <v>21648.453621000001</v>
      </c>
      <c r="Z36" s="6">
        <v>15.188967</v>
      </c>
      <c r="AA36" s="10">
        <v>3273.749221</v>
      </c>
      <c r="AB36" s="6">
        <v>1.761161188</v>
      </c>
    </row>
    <row r="37" spans="1:28" x14ac:dyDescent="0.2">
      <c r="A37" s="7">
        <v>42825</v>
      </c>
      <c r="B37" s="8">
        <v>46</v>
      </c>
      <c r="C37" s="8">
        <v>212265.81</v>
      </c>
      <c r="D37" s="8">
        <v>127122.57371500001</v>
      </c>
      <c r="E37" s="8">
        <v>8449.8233</v>
      </c>
      <c r="F37" s="8">
        <v>13459.002718</v>
      </c>
      <c r="H37" s="5" t="s">
        <v>365</v>
      </c>
      <c r="I37" s="5">
        <v>18.920000000000002</v>
      </c>
      <c r="J37" s="8">
        <v>3240</v>
      </c>
      <c r="K37" s="10">
        <v>5684.2105259999998</v>
      </c>
      <c r="L37" s="10">
        <v>408.9529</v>
      </c>
      <c r="M37" s="6">
        <v>7.9226729999999996</v>
      </c>
      <c r="N37" s="10">
        <v>573.45132699999999</v>
      </c>
      <c r="O37" s="6">
        <v>5.65</v>
      </c>
      <c r="P37" s="10">
        <v>164.49842699999999</v>
      </c>
      <c r="Q37" s="6">
        <v>2.8939538159999998</v>
      </c>
      <c r="S37" s="7">
        <v>43465</v>
      </c>
      <c r="T37" s="5">
        <v>48</v>
      </c>
      <c r="U37" s="8">
        <v>331648.59000000003</v>
      </c>
      <c r="V37" s="10">
        <v>185942.611279</v>
      </c>
      <c r="W37" s="10">
        <v>18374.704399999999</v>
      </c>
      <c r="X37" s="6">
        <v>18.049192999999999</v>
      </c>
      <c r="Y37" s="10">
        <v>21648.631216999998</v>
      </c>
      <c r="Z37" s="6">
        <v>15.319610000000001</v>
      </c>
      <c r="AA37" s="10">
        <v>3273.926817</v>
      </c>
      <c r="AB37" s="6">
        <v>1.760718963</v>
      </c>
    </row>
    <row r="38" spans="1:28" x14ac:dyDescent="0.2">
      <c r="A38" s="7">
        <v>42853</v>
      </c>
      <c r="B38" s="8">
        <v>46</v>
      </c>
      <c r="C38" s="8">
        <v>211412.89</v>
      </c>
      <c r="D38" s="8">
        <v>127193.01421199999</v>
      </c>
      <c r="E38" s="8">
        <v>8295.0987999999998</v>
      </c>
      <c r="F38" s="8">
        <v>13376.964461</v>
      </c>
      <c r="H38" s="5" t="s">
        <v>366</v>
      </c>
      <c r="I38" s="5">
        <v>74.680000000000007</v>
      </c>
      <c r="J38" s="8">
        <v>9740</v>
      </c>
      <c r="K38" s="10">
        <v>5565.7142860000004</v>
      </c>
      <c r="L38" s="10">
        <v>290.99270000000001</v>
      </c>
      <c r="M38" s="6">
        <v>33.471629999999998</v>
      </c>
      <c r="N38" s="10">
        <v>539.3134</v>
      </c>
      <c r="O38" s="6">
        <v>18.059999999999999</v>
      </c>
      <c r="P38" s="10">
        <v>248.32069999999999</v>
      </c>
      <c r="Q38" s="6">
        <v>4.4616142157000001</v>
      </c>
      <c r="S38" s="7">
        <v>43466</v>
      </c>
      <c r="T38" s="5">
        <v>48</v>
      </c>
      <c r="U38" s="8">
        <v>331648.59000000003</v>
      </c>
      <c r="V38" s="10">
        <v>185942.611279</v>
      </c>
      <c r="W38" s="10">
        <v>18374.704399999999</v>
      </c>
      <c r="X38" s="6">
        <v>18.049192999999999</v>
      </c>
      <c r="Y38" s="10">
        <v>21648.631216999998</v>
      </c>
      <c r="Z38" s="6">
        <v>15.319610000000001</v>
      </c>
      <c r="AA38" s="10">
        <v>3273.926817</v>
      </c>
      <c r="AB38" s="6">
        <v>1.760718963</v>
      </c>
    </row>
    <row r="39" spans="1:28" x14ac:dyDescent="0.2">
      <c r="A39" s="7">
        <v>42886</v>
      </c>
      <c r="B39" s="8">
        <v>45</v>
      </c>
      <c r="C39" s="8">
        <v>205372.65</v>
      </c>
      <c r="D39" s="8">
        <v>130033.241006</v>
      </c>
      <c r="E39" s="8">
        <v>8643.6579000000002</v>
      </c>
      <c r="F39" s="8">
        <v>13643.799912</v>
      </c>
      <c r="H39" s="5" t="s">
        <v>367</v>
      </c>
      <c r="I39" s="5">
        <v>123.34</v>
      </c>
      <c r="J39" s="8">
        <v>13230</v>
      </c>
      <c r="K39" s="10">
        <v>5068.9655169999996</v>
      </c>
      <c r="L39" s="10">
        <v>402.26249999999999</v>
      </c>
      <c r="M39" s="6">
        <v>32.888972000000003</v>
      </c>
      <c r="N39" s="10">
        <v>701.11287800000002</v>
      </c>
      <c r="O39" s="6">
        <v>18.87</v>
      </c>
      <c r="P39" s="10">
        <v>298.85037799999998</v>
      </c>
      <c r="Q39" s="6">
        <v>5.8956877209999998</v>
      </c>
      <c r="S39" s="7">
        <v>43467</v>
      </c>
      <c r="T39" s="5">
        <v>48</v>
      </c>
      <c r="U39" s="8">
        <v>332569.58</v>
      </c>
      <c r="V39" s="10">
        <v>186322.68510199999</v>
      </c>
      <c r="W39" s="10">
        <v>18374.704399999999</v>
      </c>
      <c r="X39" s="6">
        <v>18.099316000000002</v>
      </c>
      <c r="Y39" s="10">
        <v>21652.806457999999</v>
      </c>
      <c r="Z39" s="6">
        <v>15.359190999999999</v>
      </c>
      <c r="AA39" s="10">
        <v>3278.1020579999999</v>
      </c>
      <c r="AB39" s="6">
        <v>1.7593681932</v>
      </c>
    </row>
    <row r="40" spans="1:28" x14ac:dyDescent="0.2">
      <c r="A40" s="7">
        <v>42916</v>
      </c>
      <c r="B40" s="8">
        <v>44</v>
      </c>
      <c r="C40" s="8">
        <v>201457.64</v>
      </c>
      <c r="D40" s="8">
        <v>125728.12143</v>
      </c>
      <c r="E40" s="8">
        <v>8349.4724999999999</v>
      </c>
      <c r="F40" s="8">
        <v>13402.957801</v>
      </c>
      <c r="H40" s="5" t="s">
        <v>368</v>
      </c>
      <c r="I40" s="5">
        <v>30.2</v>
      </c>
      <c r="J40" s="8">
        <v>7060</v>
      </c>
      <c r="K40" s="10">
        <v>4554.83871</v>
      </c>
      <c r="L40" s="10">
        <v>259.62900000000002</v>
      </c>
      <c r="M40" s="6">
        <v>27.192647999999998</v>
      </c>
      <c r="N40" s="10">
        <v>454.60399200000001</v>
      </c>
      <c r="O40" s="6">
        <v>15.53</v>
      </c>
      <c r="P40" s="10">
        <v>194.97499199999999</v>
      </c>
      <c r="Q40" s="6">
        <v>4.2806124366000002</v>
      </c>
      <c r="S40" s="7">
        <v>43468</v>
      </c>
      <c r="T40" s="5">
        <v>48</v>
      </c>
      <c r="U40" s="8">
        <v>322786.33</v>
      </c>
      <c r="V40" s="10">
        <v>186045.88783600001</v>
      </c>
      <c r="W40" s="10">
        <v>18374.704399999999</v>
      </c>
      <c r="X40" s="6">
        <v>17.566886</v>
      </c>
      <c r="Y40" s="10">
        <v>21648.778763999999</v>
      </c>
      <c r="Z40" s="6">
        <v>14.91014</v>
      </c>
      <c r="AA40" s="10">
        <v>3274.0743640000001</v>
      </c>
      <c r="AB40" s="6">
        <v>1.7598208711000001</v>
      </c>
    </row>
    <row r="41" spans="1:28" x14ac:dyDescent="0.2">
      <c r="A41" s="7">
        <v>42947</v>
      </c>
      <c r="B41" s="8">
        <v>46</v>
      </c>
      <c r="C41" s="8">
        <v>205120.04</v>
      </c>
      <c r="D41" s="8">
        <v>127929.96821399999</v>
      </c>
      <c r="E41" s="8">
        <v>8429.9405000000006</v>
      </c>
      <c r="F41" s="8">
        <v>13272.387972</v>
      </c>
      <c r="H41" s="5" t="s">
        <v>369</v>
      </c>
      <c r="I41" s="5">
        <v>37.83</v>
      </c>
      <c r="J41" s="8">
        <v>1890</v>
      </c>
      <c r="K41" s="10">
        <v>3937.5</v>
      </c>
      <c r="L41" s="10">
        <v>104.1664</v>
      </c>
      <c r="M41" s="6">
        <v>18.144045999999999</v>
      </c>
      <c r="N41" s="10">
        <v>215.75342499999999</v>
      </c>
      <c r="O41" s="6">
        <v>8.76</v>
      </c>
      <c r="P41" s="10">
        <v>111.587025</v>
      </c>
      <c r="Q41" s="6">
        <v>2.8339561818000001</v>
      </c>
      <c r="S41" s="7">
        <v>43469</v>
      </c>
      <c r="T41" s="5">
        <v>48</v>
      </c>
      <c r="U41" s="8">
        <v>334014.34000000003</v>
      </c>
      <c r="V41" s="10">
        <v>185866.02215</v>
      </c>
      <c r="W41" s="10">
        <v>18374.704399999999</v>
      </c>
      <c r="X41" s="6">
        <v>18.177944</v>
      </c>
      <c r="Y41" s="10">
        <v>21647.514841</v>
      </c>
      <c r="Z41" s="6">
        <v>15.429684999999999</v>
      </c>
      <c r="AA41" s="10">
        <v>3272.8104410000001</v>
      </c>
      <c r="AB41" s="6">
        <v>1.7608438610999999</v>
      </c>
    </row>
    <row r="42" spans="1:28" x14ac:dyDescent="0.2">
      <c r="A42" s="7">
        <v>42978</v>
      </c>
      <c r="B42" s="8">
        <v>45</v>
      </c>
      <c r="C42" s="8">
        <v>205347.99</v>
      </c>
      <c r="D42" s="8">
        <v>130778.94138</v>
      </c>
      <c r="E42" s="8">
        <v>8809.0630999999994</v>
      </c>
      <c r="F42" s="8">
        <v>13472.269936999999</v>
      </c>
      <c r="H42" s="5" t="s">
        <v>370</v>
      </c>
      <c r="I42" s="5">
        <v>69.45</v>
      </c>
      <c r="J42" s="8">
        <v>7520</v>
      </c>
      <c r="K42" s="10">
        <v>3514.0186920000001</v>
      </c>
      <c r="L42" s="10">
        <v>561.8175</v>
      </c>
      <c r="M42" s="6">
        <v>13.38513</v>
      </c>
      <c r="N42" s="10">
        <v>533.33333300000004</v>
      </c>
      <c r="O42" s="6">
        <v>14.1</v>
      </c>
      <c r="P42" s="10">
        <v>-28.484166999999999</v>
      </c>
      <c r="Q42" s="6">
        <v>-0.81058665780000005</v>
      </c>
      <c r="S42" s="7">
        <v>43472</v>
      </c>
      <c r="T42" s="5">
        <v>48</v>
      </c>
      <c r="U42" s="8">
        <v>327364.94</v>
      </c>
      <c r="V42" s="10">
        <v>186095.280971</v>
      </c>
      <c r="W42" s="10">
        <v>17960.404299999998</v>
      </c>
      <c r="X42" s="6">
        <v>18.227035999999998</v>
      </c>
      <c r="Y42" s="10">
        <v>21172.805393999999</v>
      </c>
      <c r="Z42" s="6">
        <v>15.461576000000001</v>
      </c>
      <c r="AA42" s="10">
        <v>3212.4010939999998</v>
      </c>
      <c r="AB42" s="6">
        <v>1.7262130865</v>
      </c>
    </row>
    <row r="43" spans="1:28" x14ac:dyDescent="0.2">
      <c r="A43" s="7">
        <v>43007</v>
      </c>
      <c r="B43" s="8">
        <v>45</v>
      </c>
      <c r="C43" s="8">
        <v>218912.79</v>
      </c>
      <c r="D43" s="8">
        <v>130756.208528</v>
      </c>
      <c r="E43" s="8">
        <v>8800.6759999999995</v>
      </c>
      <c r="F43" s="8">
        <v>13506.268985999999</v>
      </c>
      <c r="H43" s="5" t="s">
        <v>371</v>
      </c>
      <c r="I43" s="5">
        <v>47.6</v>
      </c>
      <c r="J43" s="8">
        <v>2760</v>
      </c>
      <c r="K43" s="10">
        <v>3325.3012050000002</v>
      </c>
      <c r="L43" s="10">
        <v>152.56630000000001</v>
      </c>
      <c r="M43" s="6">
        <v>18.090496000000002</v>
      </c>
      <c r="N43" s="10">
        <v>255.555556</v>
      </c>
      <c r="O43" s="6">
        <v>10.8</v>
      </c>
      <c r="P43" s="10">
        <v>102.989256</v>
      </c>
      <c r="Q43" s="6">
        <v>3.0971406562000001</v>
      </c>
      <c r="S43" s="7">
        <v>43473</v>
      </c>
      <c r="T43" s="5">
        <v>48</v>
      </c>
      <c r="U43" s="8">
        <v>331809.67</v>
      </c>
      <c r="V43" s="10">
        <v>185845.936449</v>
      </c>
      <c r="W43" s="10">
        <v>17960.404299999998</v>
      </c>
      <c r="X43" s="6">
        <v>18.474509999999999</v>
      </c>
      <c r="Y43" s="10">
        <v>21176.151468</v>
      </c>
      <c r="Z43" s="6">
        <v>15.669026000000001</v>
      </c>
      <c r="AA43" s="10">
        <v>3215.7471679999999</v>
      </c>
      <c r="AB43" s="6">
        <v>1.7303295563000001</v>
      </c>
    </row>
    <row r="44" spans="1:28" x14ac:dyDescent="0.2">
      <c r="A44" s="7">
        <v>43039</v>
      </c>
      <c r="B44" s="8">
        <v>45</v>
      </c>
      <c r="C44" s="8">
        <v>231602.33</v>
      </c>
      <c r="D44" s="8">
        <v>132321.30164799999</v>
      </c>
      <c r="E44" s="8">
        <v>9437.2157999999999</v>
      </c>
      <c r="F44" s="8">
        <v>13750.355251000001</v>
      </c>
      <c r="H44" s="5" t="s">
        <v>372</v>
      </c>
      <c r="I44" s="5">
        <v>39.340000000000003</v>
      </c>
      <c r="J44" s="8">
        <v>3010</v>
      </c>
      <c r="K44" s="10">
        <v>3103.0927839999999</v>
      </c>
      <c r="L44" s="10">
        <v>229.32</v>
      </c>
      <c r="M44" s="6">
        <v>13.125762999999999</v>
      </c>
      <c r="N44" s="10">
        <v>175.920514</v>
      </c>
      <c r="O44" s="6">
        <v>17.11</v>
      </c>
      <c r="P44" s="10">
        <v>-53.399486000000003</v>
      </c>
      <c r="Q44" s="6">
        <v>-1.7208472130000001</v>
      </c>
      <c r="S44" s="7">
        <v>43474</v>
      </c>
      <c r="T44" s="5">
        <v>48</v>
      </c>
      <c r="U44" s="8">
        <v>332455.87</v>
      </c>
      <c r="V44" s="10">
        <v>185848.09953899999</v>
      </c>
      <c r="W44" s="10">
        <v>17960.404299999998</v>
      </c>
      <c r="X44" s="6">
        <v>18.510489</v>
      </c>
      <c r="Y44" s="10">
        <v>21176.119353999999</v>
      </c>
      <c r="Z44" s="6">
        <v>15.699565</v>
      </c>
      <c r="AA44" s="10">
        <v>3215.7150539999998</v>
      </c>
      <c r="AB44" s="6">
        <v>1.7302921375</v>
      </c>
    </row>
    <row r="45" spans="1:28" x14ac:dyDescent="0.2">
      <c r="A45" s="7">
        <v>43069</v>
      </c>
      <c r="B45" s="8">
        <v>46</v>
      </c>
      <c r="C45" s="8">
        <v>235559.09</v>
      </c>
      <c r="D45" s="8">
        <v>137542.5649</v>
      </c>
      <c r="E45" s="8">
        <v>9673.2049999999999</v>
      </c>
      <c r="F45" s="8">
        <v>14115.295526</v>
      </c>
      <c r="H45" s="5" t="s">
        <v>373</v>
      </c>
      <c r="I45" s="5">
        <v>35.97</v>
      </c>
      <c r="J45" s="8">
        <v>2830</v>
      </c>
      <c r="K45" s="10">
        <v>3043.010753</v>
      </c>
      <c r="L45" s="10">
        <v>78.64</v>
      </c>
      <c r="M45" s="6">
        <v>35.986775000000002</v>
      </c>
      <c r="N45" s="10">
        <v>141.00647699999999</v>
      </c>
      <c r="O45" s="6">
        <v>20.07</v>
      </c>
      <c r="P45" s="10">
        <v>62.366477000000003</v>
      </c>
      <c r="Q45" s="6">
        <v>2.0494990783000002</v>
      </c>
      <c r="S45" s="7">
        <v>43475</v>
      </c>
      <c r="T45" s="5">
        <v>48</v>
      </c>
      <c r="U45" s="8">
        <v>335233.28000000003</v>
      </c>
      <c r="V45" s="10">
        <v>185587.69169100001</v>
      </c>
      <c r="W45" s="10">
        <v>17960.404299999998</v>
      </c>
      <c r="X45" s="6">
        <v>18.665130000000001</v>
      </c>
      <c r="Y45" s="10">
        <v>21173.681710000001</v>
      </c>
      <c r="Z45" s="6">
        <v>15.832546000000001</v>
      </c>
      <c r="AA45" s="10">
        <v>3213.2774100000001</v>
      </c>
      <c r="AB45" s="6">
        <v>1.7314065282</v>
      </c>
    </row>
    <row r="46" spans="1:28" x14ac:dyDescent="0.2">
      <c r="A46" s="7">
        <v>43098</v>
      </c>
      <c r="B46" s="8">
        <v>45</v>
      </c>
      <c r="C46" s="8">
        <v>238861.82</v>
      </c>
      <c r="D46" s="8">
        <v>137641.06508299999</v>
      </c>
      <c r="E46" s="8">
        <v>9742.8089</v>
      </c>
      <c r="F46" s="8">
        <v>14341.204409</v>
      </c>
      <c r="H46" s="5" t="s">
        <v>374</v>
      </c>
      <c r="I46" s="5">
        <v>15.92</v>
      </c>
      <c r="J46" s="8">
        <v>570.41</v>
      </c>
      <c r="K46" s="10">
        <v>3002.1578949999998</v>
      </c>
      <c r="L46" s="10">
        <v>-76.317899999999995</v>
      </c>
      <c r="M46" s="6">
        <v>-7.4741309999999999</v>
      </c>
      <c r="N46" s="10">
        <v>-76.317899999999995</v>
      </c>
      <c r="O46" s="6">
        <v>-7.4741309999999999</v>
      </c>
      <c r="P46" s="10">
        <v>0</v>
      </c>
      <c r="Q46" s="6">
        <v>0</v>
      </c>
      <c r="S46" s="7">
        <v>43476</v>
      </c>
      <c r="T46" s="5">
        <v>48</v>
      </c>
      <c r="U46" s="8">
        <v>332853.90999999997</v>
      </c>
      <c r="V46" s="10">
        <v>186019.20960900001</v>
      </c>
      <c r="W46" s="10">
        <v>17960.404299999998</v>
      </c>
      <c r="X46" s="6">
        <v>18.532651000000001</v>
      </c>
      <c r="Y46" s="10">
        <v>21176.261964000001</v>
      </c>
      <c r="Z46" s="6">
        <v>15.718256</v>
      </c>
      <c r="AA46" s="10">
        <v>3215.8576640000001</v>
      </c>
      <c r="AB46" s="6">
        <v>1.7287771894999999</v>
      </c>
    </row>
    <row r="47" spans="1:28" x14ac:dyDescent="0.2">
      <c r="A47" s="7">
        <v>43131</v>
      </c>
      <c r="B47" s="8">
        <v>45</v>
      </c>
      <c r="C47" s="8">
        <v>245391.41</v>
      </c>
      <c r="D47" s="8">
        <v>139303.53041199999</v>
      </c>
      <c r="E47" s="8">
        <v>10633.047500000001</v>
      </c>
      <c r="F47" s="8">
        <v>15215.953793999999</v>
      </c>
      <c r="H47" s="5" t="s">
        <v>375</v>
      </c>
      <c r="I47" s="5">
        <v>51.08</v>
      </c>
      <c r="J47" s="8">
        <v>2640</v>
      </c>
      <c r="K47" s="10">
        <v>2933.333333</v>
      </c>
      <c r="L47" s="10">
        <v>137.5752</v>
      </c>
      <c r="M47" s="6">
        <v>19.189505</v>
      </c>
      <c r="N47" s="10">
        <v>180.69815199999999</v>
      </c>
      <c r="O47" s="6">
        <v>14.61</v>
      </c>
      <c r="P47" s="10">
        <v>43.122951999999998</v>
      </c>
      <c r="Q47" s="6">
        <v>1.4701006347000001</v>
      </c>
      <c r="S47" s="7">
        <v>43479</v>
      </c>
      <c r="T47" s="5">
        <v>48</v>
      </c>
      <c r="U47" s="8">
        <v>332344.11</v>
      </c>
      <c r="V47" s="10">
        <v>186159.193463</v>
      </c>
      <c r="W47" s="10">
        <v>18090.556799999998</v>
      </c>
      <c r="X47" s="6">
        <v>18.371137999999998</v>
      </c>
      <c r="Y47" s="10">
        <v>21327.060342000001</v>
      </c>
      <c r="Z47" s="6">
        <v>15.583212</v>
      </c>
      <c r="AA47" s="10">
        <v>3236.5035419999999</v>
      </c>
      <c r="AB47" s="6">
        <v>1.7385676646999999</v>
      </c>
    </row>
    <row r="48" spans="1:28" x14ac:dyDescent="0.2">
      <c r="A48" s="7">
        <v>43159</v>
      </c>
      <c r="B48" s="8">
        <v>45</v>
      </c>
      <c r="C48" s="8">
        <v>227336.24</v>
      </c>
      <c r="D48" s="8">
        <v>142191.95710500001</v>
      </c>
      <c r="E48" s="8">
        <v>11478.623100000001</v>
      </c>
      <c r="F48" s="8">
        <v>16366.799802</v>
      </c>
      <c r="H48" s="5" t="s">
        <v>376</v>
      </c>
      <c r="I48" s="5">
        <v>484.91</v>
      </c>
      <c r="J48" s="8">
        <v>5490</v>
      </c>
      <c r="K48" s="10">
        <v>2196</v>
      </c>
      <c r="L48" s="10">
        <v>269.9939</v>
      </c>
      <c r="M48" s="6">
        <v>20.333793</v>
      </c>
      <c r="N48" s="10">
        <v>292.332268</v>
      </c>
      <c r="O48" s="6">
        <v>18.78</v>
      </c>
      <c r="P48" s="10">
        <v>22.338367999999999</v>
      </c>
      <c r="Q48" s="6">
        <v>1.0172298894</v>
      </c>
      <c r="S48" s="7">
        <v>43480</v>
      </c>
      <c r="T48" s="5">
        <v>48</v>
      </c>
      <c r="U48" s="8">
        <v>328841.81</v>
      </c>
      <c r="V48" s="10">
        <v>186143.65769200001</v>
      </c>
      <c r="W48" s="10">
        <v>18090.556799999998</v>
      </c>
      <c r="X48" s="6">
        <v>18.177538999999999</v>
      </c>
      <c r="Y48" s="10">
        <v>21324.401795999998</v>
      </c>
      <c r="Z48" s="6">
        <v>15.420916</v>
      </c>
      <c r="AA48" s="10">
        <v>3233.8449959999998</v>
      </c>
      <c r="AB48" s="6">
        <v>1.7372845446</v>
      </c>
    </row>
    <row r="49" spans="1:28" x14ac:dyDescent="0.2">
      <c r="A49" s="7">
        <v>43189</v>
      </c>
      <c r="B49" s="8">
        <v>45</v>
      </c>
      <c r="C49" s="8">
        <v>227495.76</v>
      </c>
      <c r="D49" s="8">
        <v>142836.26154599999</v>
      </c>
      <c r="E49" s="8">
        <v>11688.6975</v>
      </c>
      <c r="F49" s="8">
        <v>17226.234586999999</v>
      </c>
      <c r="H49" s="5" t="s">
        <v>377</v>
      </c>
      <c r="I49" s="5">
        <v>3.91</v>
      </c>
      <c r="J49" s="8">
        <v>438.39</v>
      </c>
      <c r="K49" s="10">
        <v>2191.9499999999998</v>
      </c>
      <c r="L49" s="10">
        <v>-73.999200000000002</v>
      </c>
      <c r="M49" s="6">
        <v>-5.9242530000000002</v>
      </c>
      <c r="N49" s="10">
        <v>60.887500000000003</v>
      </c>
      <c r="O49" s="6">
        <v>7.2</v>
      </c>
      <c r="P49" s="10">
        <v>134.88669999999999</v>
      </c>
      <c r="Q49" s="6">
        <v>6.1537306964000003</v>
      </c>
      <c r="S49" s="7">
        <v>43481</v>
      </c>
      <c r="T49" s="5">
        <v>48</v>
      </c>
      <c r="U49" s="8">
        <v>331335.83</v>
      </c>
      <c r="V49" s="10">
        <v>185941.03309300001</v>
      </c>
      <c r="W49" s="10">
        <v>18090.556799999998</v>
      </c>
      <c r="X49" s="6">
        <v>18.315403</v>
      </c>
      <c r="Y49" s="10">
        <v>21322.958435</v>
      </c>
      <c r="Z49" s="6">
        <v>15.538924</v>
      </c>
      <c r="AA49" s="10">
        <v>3232.4016350000002</v>
      </c>
      <c r="AB49" s="6">
        <v>1.7384014607</v>
      </c>
    </row>
    <row r="50" spans="1:28" x14ac:dyDescent="0.2">
      <c r="A50" s="7">
        <v>43220</v>
      </c>
      <c r="B50" s="8">
        <v>51</v>
      </c>
      <c r="C50" s="8">
        <v>310530.78999999998</v>
      </c>
      <c r="D50" s="8">
        <v>174169.98597000001</v>
      </c>
      <c r="E50" s="8">
        <v>14922.268700000001</v>
      </c>
      <c r="F50" s="8">
        <v>21001.782780000001</v>
      </c>
      <c r="H50" s="5" t="s">
        <v>378</v>
      </c>
      <c r="I50" s="5">
        <v>69.239999999999995</v>
      </c>
      <c r="J50" s="8">
        <v>4630</v>
      </c>
      <c r="K50" s="10">
        <v>1970.2127660000001</v>
      </c>
      <c r="L50" s="10">
        <v>188.54519999999999</v>
      </c>
      <c r="M50" s="6">
        <v>24.556446000000001</v>
      </c>
      <c r="N50" s="10">
        <v>323.54996499999999</v>
      </c>
      <c r="O50" s="6">
        <v>14.31</v>
      </c>
      <c r="P50" s="10">
        <v>135.00476499999999</v>
      </c>
      <c r="Q50" s="6">
        <v>6.8522936908999998</v>
      </c>
      <c r="S50" s="7">
        <v>43482</v>
      </c>
      <c r="T50" s="5">
        <v>48</v>
      </c>
      <c r="U50" s="8">
        <v>335790.55</v>
      </c>
      <c r="V50" s="10">
        <v>186104.249667</v>
      </c>
      <c r="W50" s="10">
        <v>18090.556799999998</v>
      </c>
      <c r="X50" s="6">
        <v>18.561648000000002</v>
      </c>
      <c r="Y50" s="10">
        <v>21327.216708</v>
      </c>
      <c r="Z50" s="6">
        <v>15.744695999999999</v>
      </c>
      <c r="AA50" s="10">
        <v>3236.6599080000001</v>
      </c>
      <c r="AB50" s="6">
        <v>1.7391649645</v>
      </c>
    </row>
    <row r="51" spans="1:28" x14ac:dyDescent="0.2">
      <c r="A51" s="7">
        <v>43251</v>
      </c>
      <c r="B51" s="8">
        <v>50</v>
      </c>
      <c r="C51" s="8">
        <v>317357.11</v>
      </c>
      <c r="D51" s="8">
        <v>177530.31969599999</v>
      </c>
      <c r="E51" s="8">
        <v>15356.483</v>
      </c>
      <c r="F51" s="8">
        <v>21384.563552</v>
      </c>
      <c r="H51" s="5" t="s">
        <v>379</v>
      </c>
      <c r="I51" s="5">
        <v>5.78</v>
      </c>
      <c r="J51" s="8">
        <v>1150</v>
      </c>
      <c r="K51" s="10">
        <v>1949.152542</v>
      </c>
      <c r="L51" s="10">
        <v>-335.05939999999998</v>
      </c>
      <c r="M51" s="6">
        <v>-3.4322270000000001</v>
      </c>
      <c r="N51" s="10">
        <v>-335.05939999999998</v>
      </c>
      <c r="O51" s="6">
        <v>-3.4322270000000001</v>
      </c>
      <c r="P51" s="10">
        <v>0</v>
      </c>
      <c r="Q51" s="6">
        <v>0</v>
      </c>
      <c r="S51" s="7">
        <v>43483</v>
      </c>
      <c r="T51" s="5">
        <v>48</v>
      </c>
      <c r="U51" s="8">
        <v>341162.07</v>
      </c>
      <c r="V51" s="10">
        <v>186018.63548999999</v>
      </c>
      <c r="W51" s="10">
        <v>18090.556799999998</v>
      </c>
      <c r="X51" s="6">
        <v>18.858571999999999</v>
      </c>
      <c r="Y51" s="10">
        <v>21327.148349999999</v>
      </c>
      <c r="Z51" s="6">
        <v>15.99661</v>
      </c>
      <c r="AA51" s="10">
        <v>3236.5915500000001</v>
      </c>
      <c r="AB51" s="6">
        <v>1.7399286591000001</v>
      </c>
    </row>
    <row r="52" spans="1:28" x14ac:dyDescent="0.2">
      <c r="A52" s="7">
        <v>43280</v>
      </c>
      <c r="B52" s="8">
        <v>50</v>
      </c>
      <c r="C52" s="8">
        <v>319255.32</v>
      </c>
      <c r="D52" s="8">
        <v>177678.07488100001</v>
      </c>
      <c r="E52" s="8">
        <v>15173.146199999999</v>
      </c>
      <c r="F52" s="8">
        <v>21248.201444999999</v>
      </c>
      <c r="H52" s="5" t="s">
        <v>380</v>
      </c>
      <c r="I52" s="5">
        <v>98.33</v>
      </c>
      <c r="J52" s="8">
        <v>2230</v>
      </c>
      <c r="K52" s="10">
        <v>1873.94958</v>
      </c>
      <c r="L52" s="10">
        <v>111.003</v>
      </c>
      <c r="M52" s="6">
        <v>20.089547</v>
      </c>
      <c r="N52" s="10">
        <v>118.114407</v>
      </c>
      <c r="O52" s="6">
        <v>18.88</v>
      </c>
      <c r="P52" s="10">
        <v>7.1114069999999998</v>
      </c>
      <c r="Q52" s="6">
        <v>0.3794876264</v>
      </c>
      <c r="S52" s="7">
        <v>43486</v>
      </c>
      <c r="T52" s="5">
        <v>49</v>
      </c>
      <c r="U52" s="8">
        <v>336414.57</v>
      </c>
      <c r="V52" s="10">
        <v>186446.38276899999</v>
      </c>
      <c r="W52" s="10">
        <v>17840.701799999999</v>
      </c>
      <c r="X52" s="6">
        <v>18.856577000000001</v>
      </c>
      <c r="Y52" s="10">
        <v>20979.607845999999</v>
      </c>
      <c r="Z52" s="6">
        <v>16.035312999999999</v>
      </c>
      <c r="AA52" s="10">
        <v>3138.9060460000001</v>
      </c>
      <c r="AB52" s="6">
        <v>1.683543547</v>
      </c>
    </row>
    <row r="53" spans="1:28" x14ac:dyDescent="0.2">
      <c r="A53" s="7">
        <v>43286</v>
      </c>
      <c r="B53" s="8">
        <v>40</v>
      </c>
      <c r="C53" s="8">
        <v>315878.57</v>
      </c>
      <c r="D53" s="8">
        <v>177049.21123700001</v>
      </c>
      <c r="E53" s="8">
        <v>15340.221100000001</v>
      </c>
      <c r="F53" s="8">
        <v>21216.612015999999</v>
      </c>
      <c r="H53" s="5" t="s">
        <v>381</v>
      </c>
      <c r="I53" s="5">
        <v>11.63</v>
      </c>
      <c r="J53" s="8">
        <v>2910</v>
      </c>
      <c r="K53" s="10">
        <v>1865.3846149999999</v>
      </c>
      <c r="L53" s="10">
        <v>-45.037799999999997</v>
      </c>
      <c r="M53" s="6">
        <v>-64.612392</v>
      </c>
      <c r="N53" s="10">
        <v>236.00973200000001</v>
      </c>
      <c r="O53" s="6">
        <v>12.33</v>
      </c>
      <c r="P53" s="10">
        <v>281.04753199999999</v>
      </c>
      <c r="Q53" s="6">
        <v>15.0664656523</v>
      </c>
      <c r="S53" s="7">
        <v>43487</v>
      </c>
      <c r="T53" s="5">
        <v>49</v>
      </c>
      <c r="U53" s="8">
        <v>332781.65000000002</v>
      </c>
      <c r="V53" s="10">
        <v>186447.97893400001</v>
      </c>
      <c r="W53" s="10">
        <v>17840.701799999999</v>
      </c>
      <c r="X53" s="6">
        <v>18.652946</v>
      </c>
      <c r="Y53" s="10">
        <v>20978.166647999999</v>
      </c>
      <c r="Z53" s="6">
        <v>15.863238000000001</v>
      </c>
      <c r="AA53" s="10">
        <v>3137.4648480000001</v>
      </c>
      <c r="AB53" s="6">
        <v>1.6827561585999999</v>
      </c>
    </row>
    <row r="54" spans="1:28" x14ac:dyDescent="0.2">
      <c r="A54" s="7">
        <v>43343</v>
      </c>
      <c r="B54" s="8">
        <v>50</v>
      </c>
      <c r="C54" s="8">
        <v>327281.95</v>
      </c>
      <c r="D54" s="8">
        <v>183699.62377599999</v>
      </c>
      <c r="E54" s="8">
        <v>16312.067300000001</v>
      </c>
      <c r="F54" s="8">
        <v>20919.746109</v>
      </c>
      <c r="H54" s="5" t="s">
        <v>382</v>
      </c>
      <c r="I54" s="5">
        <v>24.85</v>
      </c>
      <c r="J54" s="8">
        <v>809.36</v>
      </c>
      <c r="K54" s="10">
        <v>1839.4545450000001</v>
      </c>
      <c r="L54" s="10">
        <v>103.57259999999999</v>
      </c>
      <c r="M54" s="6">
        <v>7.8144220000000004</v>
      </c>
      <c r="N54" s="10">
        <v>92.816513999999998</v>
      </c>
      <c r="O54" s="6">
        <v>8.7200000000000006</v>
      </c>
      <c r="P54" s="10">
        <v>-10.756086</v>
      </c>
      <c r="Q54" s="6">
        <v>-0.58474324710000003</v>
      </c>
      <c r="S54" s="7">
        <v>43488</v>
      </c>
      <c r="T54" s="5">
        <v>49</v>
      </c>
      <c r="U54" s="8">
        <v>329235.65000000002</v>
      </c>
      <c r="V54" s="10">
        <v>186120.66193900001</v>
      </c>
      <c r="W54" s="10">
        <v>17840.701799999999</v>
      </c>
      <c r="X54" s="6">
        <v>18.454187000000001</v>
      </c>
      <c r="Y54" s="10">
        <v>20980.917808999999</v>
      </c>
      <c r="Z54" s="6">
        <v>15.692147</v>
      </c>
      <c r="AA54" s="10">
        <v>3140.2160090000002</v>
      </c>
      <c r="AB54" s="6">
        <v>1.6871936606</v>
      </c>
    </row>
    <row r="55" spans="1:28" x14ac:dyDescent="0.2">
      <c r="A55" s="7">
        <v>43371</v>
      </c>
      <c r="B55" s="8">
        <v>50</v>
      </c>
      <c r="C55" s="8">
        <v>326017.71000000002</v>
      </c>
      <c r="D55" s="8">
        <v>184004.09058600001</v>
      </c>
      <c r="E55" s="8">
        <v>16455.4031</v>
      </c>
      <c r="F55" s="8">
        <v>20997.665718</v>
      </c>
      <c r="H55" s="5" t="s">
        <v>383</v>
      </c>
      <c r="I55" s="5">
        <v>37.869999999999997</v>
      </c>
      <c r="J55" s="8">
        <v>805.12</v>
      </c>
      <c r="K55" s="10">
        <v>1789.1555559999999</v>
      </c>
      <c r="L55" s="10">
        <v>48.898000000000003</v>
      </c>
      <c r="M55" s="6">
        <v>16.465295000000001</v>
      </c>
      <c r="N55" s="10">
        <v>90.666667000000004</v>
      </c>
      <c r="O55" s="6">
        <v>8.8800000000000008</v>
      </c>
      <c r="P55" s="10">
        <v>41.768667000000001</v>
      </c>
      <c r="Q55" s="6">
        <v>2.334546403</v>
      </c>
      <c r="S55" s="7">
        <v>43489</v>
      </c>
      <c r="T55" s="5">
        <v>49</v>
      </c>
      <c r="U55" s="8">
        <v>328200.19</v>
      </c>
      <c r="V55" s="10">
        <v>186515.11864500001</v>
      </c>
      <c r="W55" s="10">
        <v>17840.701799999999</v>
      </c>
      <c r="X55" s="6">
        <v>18.396148</v>
      </c>
      <c r="Y55" s="10">
        <v>20979.277862999999</v>
      </c>
      <c r="Z55" s="6">
        <v>15.644017</v>
      </c>
      <c r="AA55" s="10">
        <v>3138.576063</v>
      </c>
      <c r="AB55" s="6">
        <v>1.6827461955</v>
      </c>
    </row>
    <row r="56" spans="1:28" x14ac:dyDescent="0.2">
      <c r="A56" s="7">
        <v>43404</v>
      </c>
      <c r="B56" s="8">
        <v>50</v>
      </c>
      <c r="C56" s="8">
        <v>300891.17</v>
      </c>
      <c r="D56" s="8">
        <v>185119.543936</v>
      </c>
      <c r="E56" s="8">
        <v>16636.86</v>
      </c>
      <c r="F56" s="8">
        <v>20493.082197</v>
      </c>
      <c r="H56" s="5" t="s">
        <v>384</v>
      </c>
      <c r="I56" s="5">
        <v>13.62</v>
      </c>
      <c r="J56" s="8">
        <v>1640</v>
      </c>
      <c r="K56" s="10">
        <v>1708.333333</v>
      </c>
      <c r="L56" s="10">
        <v>106.1896</v>
      </c>
      <c r="M56" s="6">
        <v>15.444074000000001</v>
      </c>
      <c r="N56" s="10">
        <v>106.42440000000001</v>
      </c>
      <c r="O56" s="6">
        <v>15.41</v>
      </c>
      <c r="P56" s="10">
        <v>0.23480000000000001</v>
      </c>
      <c r="Q56" s="6">
        <v>1.3744375E-2</v>
      </c>
      <c r="S56" s="7">
        <v>43490</v>
      </c>
      <c r="T56" s="5">
        <v>49</v>
      </c>
      <c r="U56" s="8">
        <v>333151.88</v>
      </c>
      <c r="V56" s="10">
        <v>186658.03475699999</v>
      </c>
      <c r="W56" s="10">
        <v>17840.701799999999</v>
      </c>
      <c r="X56" s="6">
        <v>18.673698000000002</v>
      </c>
      <c r="Y56" s="10">
        <v>20974.228971</v>
      </c>
      <c r="Z56" s="6">
        <v>15.883868</v>
      </c>
      <c r="AA56" s="10">
        <v>3133.5271710000002</v>
      </c>
      <c r="AB56" s="6">
        <v>1.6787528999000001</v>
      </c>
    </row>
    <row r="57" spans="1:28" x14ac:dyDescent="0.2">
      <c r="A57" s="7">
        <v>43434</v>
      </c>
      <c r="B57" s="8">
        <v>48</v>
      </c>
      <c r="C57" s="8">
        <v>350770.11</v>
      </c>
      <c r="D57" s="8">
        <v>185843.99327899999</v>
      </c>
      <c r="E57" s="8">
        <v>18224.456099999999</v>
      </c>
      <c r="F57" s="8">
        <v>21584.664058999999</v>
      </c>
      <c r="H57" s="5" t="s">
        <v>385</v>
      </c>
      <c r="I57" s="5">
        <v>17.010000000000002</v>
      </c>
      <c r="J57" s="8">
        <v>2320</v>
      </c>
      <c r="K57" s="10">
        <v>1589.0410959999999</v>
      </c>
      <c r="L57" s="10">
        <v>84.667199999999994</v>
      </c>
      <c r="M57" s="6">
        <v>27.401402000000001</v>
      </c>
      <c r="N57" s="10">
        <v>119.772845</v>
      </c>
      <c r="O57" s="6">
        <v>19.37</v>
      </c>
      <c r="P57" s="10">
        <v>35.105645000000003</v>
      </c>
      <c r="Q57" s="6">
        <v>2.2092345311999999</v>
      </c>
      <c r="S57" s="7">
        <v>43493</v>
      </c>
      <c r="T57" s="5">
        <v>49</v>
      </c>
      <c r="U57" s="8">
        <v>334206.56</v>
      </c>
      <c r="V57" s="10">
        <v>186380.297792</v>
      </c>
      <c r="W57" s="10">
        <v>17999.086299999999</v>
      </c>
      <c r="X57" s="6">
        <v>18.567974</v>
      </c>
      <c r="Y57" s="10">
        <v>20930.120157000001</v>
      </c>
      <c r="Z57" s="6">
        <v>15.967733000000001</v>
      </c>
      <c r="AA57" s="10">
        <v>2931.0338569999999</v>
      </c>
      <c r="AB57" s="6">
        <v>1.5726092789999999</v>
      </c>
    </row>
    <row r="58" spans="1:28" x14ac:dyDescent="0.2">
      <c r="A58" s="7">
        <v>43465</v>
      </c>
      <c r="B58" s="8">
        <v>48</v>
      </c>
      <c r="C58" s="8">
        <v>331648.59000000003</v>
      </c>
      <c r="D58" s="8">
        <v>185942.61128000001</v>
      </c>
      <c r="E58" s="8">
        <v>18374.704399999999</v>
      </c>
      <c r="F58" s="8">
        <v>21648.631224000001</v>
      </c>
      <c r="H58" s="5" t="s">
        <v>386</v>
      </c>
      <c r="I58" s="5">
        <v>14.78</v>
      </c>
      <c r="J58" s="8">
        <v>1240</v>
      </c>
      <c r="K58" s="10">
        <v>1550</v>
      </c>
      <c r="L58" s="10">
        <v>48.656199999999998</v>
      </c>
      <c r="M58" s="6">
        <v>25.484933000000002</v>
      </c>
      <c r="N58" s="10">
        <v>115.241636</v>
      </c>
      <c r="O58" s="6">
        <v>10.76</v>
      </c>
      <c r="P58" s="10">
        <v>66.585436000000001</v>
      </c>
      <c r="Q58" s="6">
        <v>4.2958345605000003</v>
      </c>
      <c r="S58" s="7">
        <v>43494</v>
      </c>
      <c r="T58" s="5">
        <v>49</v>
      </c>
      <c r="U58" s="8">
        <v>337890.31</v>
      </c>
      <c r="V58" s="10">
        <v>186281.307867</v>
      </c>
      <c r="W58" s="10">
        <v>17999.086299999999</v>
      </c>
      <c r="X58" s="6">
        <v>18.772637</v>
      </c>
      <c r="Y58" s="10">
        <v>20925.284425000002</v>
      </c>
      <c r="Z58" s="6">
        <v>16.147466000000001</v>
      </c>
      <c r="AA58" s="10">
        <v>2926.1981249999999</v>
      </c>
      <c r="AB58" s="6">
        <v>1.5708490337000001</v>
      </c>
    </row>
    <row r="59" spans="1:28" x14ac:dyDescent="0.2">
      <c r="A59" s="7">
        <v>43496</v>
      </c>
      <c r="B59" s="8">
        <v>49</v>
      </c>
      <c r="C59" s="8">
        <v>342901.78</v>
      </c>
      <c r="D59" s="8">
        <v>186116.70573300001</v>
      </c>
      <c r="E59" s="8">
        <v>17999.086299999999</v>
      </c>
      <c r="F59" s="8">
        <v>20929.36404</v>
      </c>
      <c r="H59" s="5" t="s">
        <v>387</v>
      </c>
      <c r="I59" s="5">
        <v>20.16</v>
      </c>
      <c r="J59" s="8">
        <v>1230</v>
      </c>
      <c r="K59" s="10">
        <v>1537.5</v>
      </c>
      <c r="L59" s="10">
        <v>83.1096</v>
      </c>
      <c r="M59" s="6">
        <v>14.799734000000001</v>
      </c>
      <c r="N59" s="10">
        <v>116.477273</v>
      </c>
      <c r="O59" s="6">
        <v>10.56</v>
      </c>
      <c r="P59" s="10">
        <v>33.367673000000003</v>
      </c>
      <c r="Q59" s="6">
        <v>2.1702551366999998</v>
      </c>
      <c r="S59" s="7">
        <v>43495</v>
      </c>
      <c r="T59" s="5">
        <v>49</v>
      </c>
      <c r="U59" s="8">
        <v>341441.73</v>
      </c>
      <c r="V59" s="10">
        <v>186315.928365</v>
      </c>
      <c r="W59" s="10">
        <v>17999.086299999999</v>
      </c>
      <c r="X59" s="6">
        <v>18.969947999999999</v>
      </c>
      <c r="Y59" s="10">
        <v>20927.807051</v>
      </c>
      <c r="Z59" s="6">
        <v>16.315218000000002</v>
      </c>
      <c r="AA59" s="10">
        <v>2928.7207509999998</v>
      </c>
      <c r="AB59" s="6">
        <v>1.5719110959</v>
      </c>
    </row>
    <row r="60" spans="1:28" x14ac:dyDescent="0.2">
      <c r="A60" s="7">
        <v>43524</v>
      </c>
      <c r="B60" s="8">
        <v>48</v>
      </c>
      <c r="C60" s="8">
        <v>357952.1</v>
      </c>
      <c r="D60" s="8">
        <v>186731.07343300001</v>
      </c>
      <c r="E60" s="8">
        <v>17928.559399999998</v>
      </c>
      <c r="F60" s="8">
        <v>22520.088916000001</v>
      </c>
      <c r="H60" s="5" t="s">
        <v>388</v>
      </c>
      <c r="I60" s="5">
        <v>101.23</v>
      </c>
      <c r="J60" s="8">
        <v>2500</v>
      </c>
      <c r="K60" s="10">
        <v>1515.151515</v>
      </c>
      <c r="L60" s="10">
        <v>114.361</v>
      </c>
      <c r="M60" s="6">
        <v>21.860599000000001</v>
      </c>
      <c r="N60" s="10">
        <v>137.89299500000001</v>
      </c>
      <c r="O60" s="6">
        <v>18.13</v>
      </c>
      <c r="P60" s="10">
        <v>23.531994999999998</v>
      </c>
      <c r="Q60" s="6">
        <v>1.5531116724</v>
      </c>
      <c r="S60" s="7">
        <v>43496</v>
      </c>
      <c r="T60" s="5">
        <v>49</v>
      </c>
      <c r="U60" s="8">
        <v>342901.78</v>
      </c>
      <c r="V60" s="10">
        <v>186116.705732</v>
      </c>
      <c r="W60" s="10">
        <v>17999.086299999999</v>
      </c>
      <c r="X60" s="6">
        <v>19.051065999999999</v>
      </c>
      <c r="Y60" s="10">
        <v>20929.36404</v>
      </c>
      <c r="Z60" s="6">
        <v>16.383765</v>
      </c>
      <c r="AA60" s="10">
        <v>2930.27774</v>
      </c>
      <c r="AB60" s="6">
        <v>1.5744302632</v>
      </c>
    </row>
    <row r="61" spans="1:28" x14ac:dyDescent="0.2">
      <c r="A61" s="7">
        <v>43553</v>
      </c>
      <c r="B61" s="8">
        <v>50</v>
      </c>
      <c r="C61" s="8">
        <v>368856.56</v>
      </c>
      <c r="D61" s="8">
        <v>189768.93001899999</v>
      </c>
      <c r="E61" s="8">
        <v>20362.353899999998</v>
      </c>
      <c r="F61" s="8">
        <v>23717.708686999998</v>
      </c>
      <c r="H61" s="5" t="s">
        <v>389</v>
      </c>
      <c r="I61" s="5">
        <v>64.14</v>
      </c>
      <c r="J61" s="8">
        <v>2720</v>
      </c>
      <c r="K61" s="10">
        <v>1326.829268</v>
      </c>
      <c r="L61" s="10">
        <v>114.58799999999999</v>
      </c>
      <c r="M61" s="6">
        <v>23.737214999999999</v>
      </c>
      <c r="N61" s="10">
        <v>131.655373</v>
      </c>
      <c r="O61" s="6">
        <v>20.66</v>
      </c>
      <c r="P61" s="10">
        <v>17.067373</v>
      </c>
      <c r="Q61" s="6">
        <v>1.2863277219</v>
      </c>
      <c r="S61" s="7">
        <v>43497</v>
      </c>
      <c r="T61" s="5">
        <v>49</v>
      </c>
      <c r="U61" s="8">
        <v>346023.84</v>
      </c>
      <c r="V61" s="10">
        <v>186171.697518</v>
      </c>
      <c r="W61" s="10">
        <v>17999.086299999999</v>
      </c>
      <c r="X61" s="6">
        <v>19.224523000000001</v>
      </c>
      <c r="Y61" s="10">
        <v>20926.937746</v>
      </c>
      <c r="Z61" s="6">
        <v>16.534852999999998</v>
      </c>
      <c r="AA61" s="10">
        <v>2927.8514460000001</v>
      </c>
      <c r="AB61" s="6">
        <v>1.5726619486</v>
      </c>
    </row>
    <row r="62" spans="1:28" x14ac:dyDescent="0.2">
      <c r="A62" s="7">
        <v>43585</v>
      </c>
      <c r="B62" s="8">
        <v>50</v>
      </c>
      <c r="C62" s="8">
        <v>367490.63</v>
      </c>
      <c r="D62" s="8">
        <v>189571.62869799999</v>
      </c>
      <c r="E62" s="8">
        <v>19431.076400000002</v>
      </c>
      <c r="F62" s="8">
        <v>22850.090794</v>
      </c>
      <c r="H62" s="5" t="s">
        <v>390</v>
      </c>
      <c r="I62" s="5">
        <v>88.6</v>
      </c>
      <c r="J62" s="8">
        <v>3780</v>
      </c>
      <c r="K62" s="10">
        <v>1268.4563760000001</v>
      </c>
      <c r="L62" s="10">
        <v>180.5787</v>
      </c>
      <c r="M62" s="6">
        <v>20.932701000000002</v>
      </c>
      <c r="N62" s="10">
        <v>243.24324300000001</v>
      </c>
      <c r="O62" s="6">
        <v>15.54</v>
      </c>
      <c r="P62" s="10">
        <v>62.664543000000002</v>
      </c>
      <c r="Q62" s="6">
        <v>4.9402206049000004</v>
      </c>
      <c r="S62" s="7">
        <v>43500</v>
      </c>
      <c r="T62" s="5">
        <v>49</v>
      </c>
      <c r="U62" s="8">
        <v>345060.28</v>
      </c>
      <c r="V62" s="10">
        <v>186538.94210099999</v>
      </c>
      <c r="W62" s="10">
        <v>17999.086299999999</v>
      </c>
      <c r="X62" s="6">
        <v>19.170988999999999</v>
      </c>
      <c r="Y62" s="10">
        <v>20927.91692</v>
      </c>
      <c r="Z62" s="6">
        <v>16.488038</v>
      </c>
      <c r="AA62" s="10">
        <v>2928.8306200000002</v>
      </c>
      <c r="AB62" s="6">
        <v>1.5700907203000001</v>
      </c>
    </row>
    <row r="63" spans="1:28" x14ac:dyDescent="0.2">
      <c r="A63" s="7">
        <v>43616</v>
      </c>
      <c r="B63" s="8">
        <v>51</v>
      </c>
      <c r="C63" s="8">
        <v>352266.05</v>
      </c>
      <c r="D63" s="8">
        <v>197338.805632</v>
      </c>
      <c r="E63" s="8">
        <v>17866.303</v>
      </c>
      <c r="F63" s="8">
        <v>22260.325683999999</v>
      </c>
      <c r="H63" s="5" t="s">
        <v>391</v>
      </c>
      <c r="I63" s="5">
        <v>22.87</v>
      </c>
      <c r="J63" s="8">
        <v>1700</v>
      </c>
      <c r="K63" s="10">
        <v>1030.30303</v>
      </c>
      <c r="L63" s="10">
        <v>53.452800000000003</v>
      </c>
      <c r="M63" s="6">
        <v>31.80376</v>
      </c>
      <c r="N63" s="10">
        <v>68.245683999999997</v>
      </c>
      <c r="O63" s="6">
        <v>24.91</v>
      </c>
      <c r="P63" s="10">
        <v>14.792884000000001</v>
      </c>
      <c r="Q63" s="6">
        <v>1.4357799627000001</v>
      </c>
      <c r="S63" s="7">
        <v>43504</v>
      </c>
      <c r="T63" s="5">
        <v>49</v>
      </c>
      <c r="U63" s="8">
        <v>341081.78</v>
      </c>
      <c r="V63" s="10">
        <v>186546.46890099999</v>
      </c>
      <c r="W63" s="10">
        <v>17999.086299999999</v>
      </c>
      <c r="X63" s="6">
        <v>18.949950000000001</v>
      </c>
      <c r="Y63" s="10">
        <v>20925.951145999999</v>
      </c>
      <c r="Z63" s="6">
        <v>16.299464</v>
      </c>
      <c r="AA63" s="10">
        <v>2926.8648459999999</v>
      </c>
      <c r="AB63" s="6">
        <v>1.5689735983999999</v>
      </c>
    </row>
    <row r="64" spans="1:28" x14ac:dyDescent="0.2">
      <c r="A64" s="7">
        <v>43627</v>
      </c>
      <c r="B64" s="8">
        <v>51</v>
      </c>
      <c r="C64" s="8">
        <v>388472.4</v>
      </c>
      <c r="D64" s="8">
        <v>197286.065049</v>
      </c>
      <c r="E64" s="8">
        <v>18084.400099999999</v>
      </c>
      <c r="F64" s="8">
        <v>22427.797704000001</v>
      </c>
      <c r="H64" s="5" t="s">
        <v>392</v>
      </c>
      <c r="I64" s="5">
        <v>22.18</v>
      </c>
      <c r="J64" s="8">
        <v>744.14</v>
      </c>
      <c r="K64" s="10">
        <v>1019.369863</v>
      </c>
      <c r="L64" s="10">
        <v>78.507000000000005</v>
      </c>
      <c r="M64" s="6">
        <v>9.4786450000000002</v>
      </c>
      <c r="N64" s="10">
        <v>78.507000000000005</v>
      </c>
      <c r="O64" s="6">
        <v>9.4786450000000002</v>
      </c>
      <c r="P64" s="10">
        <v>0</v>
      </c>
      <c r="Q64" s="6">
        <v>0</v>
      </c>
      <c r="S64" s="7">
        <v>43507</v>
      </c>
      <c r="T64" s="5">
        <v>48</v>
      </c>
      <c r="U64" s="8">
        <v>340420.24</v>
      </c>
      <c r="V64" s="10">
        <v>183859.26425599999</v>
      </c>
      <c r="W64" s="10">
        <v>18481.408599999999</v>
      </c>
      <c r="X64" s="6">
        <v>18.419605000000001</v>
      </c>
      <c r="Y64" s="10">
        <v>21665.656406999999</v>
      </c>
      <c r="Z64" s="6">
        <v>15.712436</v>
      </c>
      <c r="AA64" s="10">
        <v>3184.2478070000002</v>
      </c>
      <c r="AB64" s="6">
        <v>1.7318941309</v>
      </c>
    </row>
    <row r="65" spans="1:28" x14ac:dyDescent="0.2">
      <c r="A65" s="7">
        <v>43798</v>
      </c>
      <c r="B65" s="8">
        <v>59</v>
      </c>
      <c r="C65" s="8">
        <v>406227.09</v>
      </c>
      <c r="D65" s="8">
        <v>208817.85161700001</v>
      </c>
      <c r="E65" s="8">
        <v>15783.32</v>
      </c>
      <c r="F65" s="8">
        <v>20931.423827999999</v>
      </c>
      <c r="H65" s="5" t="s">
        <v>393</v>
      </c>
      <c r="I65" s="5">
        <v>163.95</v>
      </c>
      <c r="J65" s="8">
        <v>2930</v>
      </c>
      <c r="K65" s="10">
        <v>954.39739399999996</v>
      </c>
      <c r="L65" s="10">
        <v>41.124000000000002</v>
      </c>
      <c r="M65" s="6">
        <v>71.247933000000003</v>
      </c>
      <c r="N65" s="10">
        <v>124.840222</v>
      </c>
      <c r="O65" s="6">
        <v>23.47</v>
      </c>
      <c r="P65" s="10">
        <v>83.716222000000002</v>
      </c>
      <c r="Q65" s="6">
        <v>8.7716314057000009</v>
      </c>
      <c r="S65" s="7">
        <v>43508</v>
      </c>
      <c r="T65" s="5">
        <v>48</v>
      </c>
      <c r="U65" s="8">
        <v>349293.29</v>
      </c>
      <c r="V65" s="10">
        <v>183636.89820699999</v>
      </c>
      <c r="W65" s="10">
        <v>18481.408599999999</v>
      </c>
      <c r="X65" s="6">
        <v>18.899711</v>
      </c>
      <c r="Y65" s="10">
        <v>21665.574329999999</v>
      </c>
      <c r="Z65" s="6">
        <v>16.122042</v>
      </c>
      <c r="AA65" s="10">
        <v>3184.1657300000002</v>
      </c>
      <c r="AB65" s="6">
        <v>1.7339465873</v>
      </c>
    </row>
    <row r="66" spans="1:28" x14ac:dyDescent="0.2">
      <c r="A66" s="7">
        <v>43819</v>
      </c>
      <c r="B66" s="8">
        <v>59</v>
      </c>
      <c r="C66" s="8">
        <v>413072.68</v>
      </c>
      <c r="D66" s="8">
        <v>208875.725936</v>
      </c>
      <c r="E66" s="8">
        <v>15875.838100000001</v>
      </c>
      <c r="F66" s="8">
        <v>20970.673581999999</v>
      </c>
      <c r="H66" s="5" t="s">
        <v>394</v>
      </c>
      <c r="I66" s="5">
        <v>31.91</v>
      </c>
      <c r="J66" s="8">
        <v>628.63</v>
      </c>
      <c r="K66" s="10">
        <v>757.38554199999999</v>
      </c>
      <c r="L66" s="10">
        <v>21.276</v>
      </c>
      <c r="M66" s="6">
        <v>29.546437000000001</v>
      </c>
      <c r="N66" s="10">
        <v>47.659590999999999</v>
      </c>
      <c r="O66" s="6">
        <v>13.19</v>
      </c>
      <c r="P66" s="10">
        <v>26.383590999999999</v>
      </c>
      <c r="Q66" s="6">
        <v>3.4835086135000002</v>
      </c>
      <c r="S66" s="7">
        <v>43509</v>
      </c>
      <c r="T66" s="5">
        <v>48</v>
      </c>
      <c r="U66" s="8">
        <v>349590.8</v>
      </c>
      <c r="V66" s="10">
        <v>184008.790236</v>
      </c>
      <c r="W66" s="10">
        <v>18481.408599999999</v>
      </c>
      <c r="X66" s="6">
        <v>18.915808999999999</v>
      </c>
      <c r="Y66" s="10">
        <v>21663.427969</v>
      </c>
      <c r="Z66" s="6">
        <v>16.137371999999999</v>
      </c>
      <c r="AA66" s="10">
        <v>3182.0193690000001</v>
      </c>
      <c r="AB66" s="6">
        <v>1.7292757400000001</v>
      </c>
    </row>
    <row r="67" spans="1:28" x14ac:dyDescent="0.2">
      <c r="H67" s="5" t="s">
        <v>395</v>
      </c>
      <c r="I67" s="5">
        <v>10.11</v>
      </c>
      <c r="J67" s="8">
        <v>453.53</v>
      </c>
      <c r="K67" s="10">
        <v>755.88333299999999</v>
      </c>
      <c r="L67" s="10">
        <v>3.1402000000000001</v>
      </c>
      <c r="M67" s="6">
        <v>144.42710700000001</v>
      </c>
      <c r="N67" s="10">
        <v>31.407895</v>
      </c>
      <c r="O67" s="6">
        <v>14.44</v>
      </c>
      <c r="P67" s="10">
        <v>28.267695</v>
      </c>
      <c r="Q67" s="6">
        <v>3.7396901731000001</v>
      </c>
      <c r="S67" s="7">
        <v>43510</v>
      </c>
      <c r="T67" s="5">
        <v>48</v>
      </c>
      <c r="U67" s="8">
        <v>347187.8</v>
      </c>
      <c r="V67" s="10">
        <v>184116.57141400001</v>
      </c>
      <c r="W67" s="10">
        <v>18481.408599999999</v>
      </c>
      <c r="X67" s="6">
        <v>18.785786999999999</v>
      </c>
      <c r="Y67" s="10">
        <v>21663.911947000001</v>
      </c>
      <c r="Z67" s="6">
        <v>16.02609</v>
      </c>
      <c r="AA67" s="10">
        <v>3182.5033469999998</v>
      </c>
      <c r="AB67" s="6">
        <v>1.7285262934000001</v>
      </c>
    </row>
    <row r="68" spans="1:28" x14ac:dyDescent="0.2">
      <c r="H68" s="5" t="s">
        <v>396</v>
      </c>
      <c r="I68" s="5">
        <v>102.01</v>
      </c>
      <c r="J68" s="8">
        <v>3300</v>
      </c>
      <c r="K68" s="10">
        <v>640.77669900000001</v>
      </c>
      <c r="L68" s="10">
        <v>78.335400000000007</v>
      </c>
      <c r="M68" s="6">
        <v>42.126548</v>
      </c>
      <c r="N68" s="10">
        <v>104.961832</v>
      </c>
      <c r="O68" s="6">
        <v>31.44</v>
      </c>
      <c r="P68" s="10">
        <v>26.626432000000001</v>
      </c>
      <c r="Q68" s="6">
        <v>4.1553371246999999</v>
      </c>
      <c r="S68" s="7">
        <v>43511</v>
      </c>
      <c r="T68" s="5">
        <v>48</v>
      </c>
      <c r="U68" s="8">
        <v>351777.92</v>
      </c>
      <c r="V68" s="10">
        <v>183776.95688700001</v>
      </c>
      <c r="W68" s="10">
        <v>18481.408599999999</v>
      </c>
      <c r="X68" s="6">
        <v>19.034151000000001</v>
      </c>
      <c r="Y68" s="10">
        <v>21665.977508</v>
      </c>
      <c r="Z68" s="6">
        <v>16.236419999999999</v>
      </c>
      <c r="AA68" s="10">
        <v>3184.5689080000002</v>
      </c>
      <c r="AB68" s="6">
        <v>1.7328445101000001</v>
      </c>
    </row>
    <row r="69" spans="1:28" x14ac:dyDescent="0.2">
      <c r="H69" s="5" t="s">
        <v>397</v>
      </c>
      <c r="I69" s="5">
        <v>44.71</v>
      </c>
      <c r="J69" s="8">
        <v>484.21</v>
      </c>
      <c r="K69" s="10">
        <v>550.23863600000004</v>
      </c>
      <c r="L69" s="10">
        <v>27.399899999999999</v>
      </c>
      <c r="M69" s="6">
        <v>17.671962000000001</v>
      </c>
      <c r="N69" s="10">
        <v>27.399899999999999</v>
      </c>
      <c r="O69" s="6">
        <v>17.671962000000001</v>
      </c>
      <c r="P69" s="10">
        <v>0</v>
      </c>
      <c r="Q69" s="6">
        <v>0</v>
      </c>
      <c r="S69" s="7">
        <v>43514</v>
      </c>
      <c r="T69" s="5">
        <v>49</v>
      </c>
      <c r="U69" s="8">
        <v>353030.89</v>
      </c>
      <c r="V69" s="10">
        <v>187035.83919100001</v>
      </c>
      <c r="W69" s="10">
        <v>18210.625100000001</v>
      </c>
      <c r="X69" s="6">
        <v>19.385984000000001</v>
      </c>
      <c r="Y69" s="10">
        <v>22030.785103999999</v>
      </c>
      <c r="Z69" s="6">
        <v>16.024435</v>
      </c>
      <c r="AA69" s="10">
        <v>3820.1600039999998</v>
      </c>
      <c r="AB69" s="6">
        <v>2.0424748648</v>
      </c>
    </row>
    <row r="70" spans="1:28" x14ac:dyDescent="0.2">
      <c r="H70" s="5" t="s">
        <v>398</v>
      </c>
      <c r="I70" s="5">
        <v>8.81</v>
      </c>
      <c r="J70" s="8">
        <v>1310</v>
      </c>
      <c r="K70" s="10">
        <v>429.508197</v>
      </c>
      <c r="L70" s="10">
        <v>75.974699999999999</v>
      </c>
      <c r="M70" s="6">
        <v>17.242581999999999</v>
      </c>
      <c r="N70" s="10">
        <v>94.721620000000001</v>
      </c>
      <c r="O70" s="6">
        <v>13.83</v>
      </c>
      <c r="P70" s="10">
        <v>18.746919999999999</v>
      </c>
      <c r="Q70" s="6">
        <v>4.3647408386000004</v>
      </c>
      <c r="S70" s="7">
        <v>43515</v>
      </c>
      <c r="T70" s="5">
        <v>49</v>
      </c>
      <c r="U70" s="8">
        <v>353611.21</v>
      </c>
      <c r="V70" s="10">
        <v>186761.973314</v>
      </c>
      <c r="W70" s="10">
        <v>18210.625100000001</v>
      </c>
      <c r="X70" s="6">
        <v>19.417850999999999</v>
      </c>
      <c r="Y70" s="10">
        <v>22033.326101999999</v>
      </c>
      <c r="Z70" s="6">
        <v>16.048926000000002</v>
      </c>
      <c r="AA70" s="10">
        <v>3822.7010019999998</v>
      </c>
      <c r="AB70" s="6">
        <v>2.0468304838</v>
      </c>
    </row>
    <row r="71" spans="1:28" x14ac:dyDescent="0.2">
      <c r="H71" s="5" t="s">
        <v>399</v>
      </c>
      <c r="I71" s="5">
        <v>192.43</v>
      </c>
      <c r="J71" s="8">
        <v>2620</v>
      </c>
      <c r="K71" s="10">
        <v>423.263328</v>
      </c>
      <c r="L71" s="10">
        <v>63.3795</v>
      </c>
      <c r="M71" s="6">
        <v>41.338287999999999</v>
      </c>
      <c r="N71" s="10">
        <v>73.163921000000002</v>
      </c>
      <c r="O71" s="6">
        <v>35.81</v>
      </c>
      <c r="P71" s="10">
        <v>9.784421</v>
      </c>
      <c r="Q71" s="6">
        <v>2.3116627514000001</v>
      </c>
      <c r="S71" s="7">
        <v>43516</v>
      </c>
      <c r="T71" s="5">
        <v>49</v>
      </c>
      <c r="U71" s="8">
        <v>357146.17</v>
      </c>
      <c r="V71" s="10">
        <v>186663.624251</v>
      </c>
      <c r="W71" s="10">
        <v>18210.625100000001</v>
      </c>
      <c r="X71" s="6">
        <v>19.611967</v>
      </c>
      <c r="Y71" s="10">
        <v>22034.694664999999</v>
      </c>
      <c r="Z71" s="6">
        <v>16.208355999999998</v>
      </c>
      <c r="AA71" s="10">
        <v>3824.0695649999998</v>
      </c>
      <c r="AB71" s="6">
        <v>2.0486420855</v>
      </c>
    </row>
    <row r="72" spans="1:28" x14ac:dyDescent="0.2">
      <c r="H72" s="5" t="s">
        <v>400</v>
      </c>
      <c r="I72" s="5">
        <v>3.1</v>
      </c>
      <c r="J72" s="8">
        <v>26.85</v>
      </c>
      <c r="K72" s="10">
        <v>298.33333299999998</v>
      </c>
      <c r="L72" s="10">
        <v>-17.32</v>
      </c>
      <c r="M72" s="6">
        <v>-1.5502309999999999</v>
      </c>
      <c r="N72" s="10">
        <v>-17.32</v>
      </c>
      <c r="O72" s="6">
        <v>-1.5502309999999999</v>
      </c>
      <c r="P72" s="10">
        <v>0</v>
      </c>
      <c r="Q72" s="6">
        <v>0</v>
      </c>
      <c r="S72" s="7">
        <v>43517</v>
      </c>
      <c r="T72" s="5">
        <v>49</v>
      </c>
      <c r="U72" s="8">
        <v>357780.47999999998</v>
      </c>
      <c r="V72" s="10">
        <v>186973.773716</v>
      </c>
      <c r="W72" s="10">
        <v>18210.625100000001</v>
      </c>
      <c r="X72" s="6">
        <v>19.646798</v>
      </c>
      <c r="Y72" s="10">
        <v>22031.729039000002</v>
      </c>
      <c r="Z72" s="6">
        <v>16.239328</v>
      </c>
      <c r="AA72" s="10">
        <v>3821.1039390000001</v>
      </c>
      <c r="AB72" s="6">
        <v>2.0436577085000001</v>
      </c>
    </row>
    <row r="73" spans="1:28" x14ac:dyDescent="0.2">
      <c r="H73" s="5" t="s">
        <v>401</v>
      </c>
      <c r="I73" s="5">
        <v>37.21</v>
      </c>
      <c r="J73" s="8">
        <v>283.17</v>
      </c>
      <c r="K73" s="10">
        <v>283.17</v>
      </c>
      <c r="L73" s="10">
        <v>15.372199999999999</v>
      </c>
      <c r="M73" s="6">
        <v>18.420915999999998</v>
      </c>
      <c r="N73" s="10">
        <v>15.372199999999999</v>
      </c>
      <c r="O73" s="6">
        <v>18.420915999999998</v>
      </c>
      <c r="P73" s="10">
        <v>0</v>
      </c>
      <c r="Q73" s="6">
        <v>0</v>
      </c>
      <c r="S73" s="7">
        <v>43518</v>
      </c>
      <c r="T73" s="5">
        <v>49</v>
      </c>
      <c r="U73" s="8">
        <v>360201.29</v>
      </c>
      <c r="V73" s="10">
        <v>186530.01894400001</v>
      </c>
      <c r="W73" s="10">
        <v>18210.625100000001</v>
      </c>
      <c r="X73" s="6">
        <v>19.779731999999999</v>
      </c>
      <c r="Y73" s="10">
        <v>22036.882814000001</v>
      </c>
      <c r="Z73" s="6">
        <v>16.345383000000002</v>
      </c>
      <c r="AA73" s="10">
        <v>3826.2577139999999</v>
      </c>
      <c r="AB73" s="6">
        <v>2.0512825419</v>
      </c>
    </row>
    <row r="74" spans="1:28" x14ac:dyDescent="0.2">
      <c r="H74" s="5" t="s">
        <v>402</v>
      </c>
      <c r="I74" s="5">
        <v>119.98</v>
      </c>
      <c r="J74" s="8">
        <v>1190</v>
      </c>
      <c r="K74" s="10">
        <v>281.32387699999998</v>
      </c>
      <c r="L74" s="10">
        <v>34.288600000000002</v>
      </c>
      <c r="M74" s="6">
        <v>34.705412000000003</v>
      </c>
      <c r="N74" s="10">
        <v>34.288600000000002</v>
      </c>
      <c r="O74" s="6">
        <v>34.705412000000003</v>
      </c>
      <c r="P74" s="10">
        <v>0</v>
      </c>
      <c r="Q74" s="6">
        <v>0</v>
      </c>
      <c r="S74" s="7">
        <v>43521</v>
      </c>
      <c r="T74" s="5">
        <v>48</v>
      </c>
      <c r="U74" s="8">
        <v>361486.8</v>
      </c>
      <c r="V74" s="10">
        <v>186516.24606999999</v>
      </c>
      <c r="W74" s="10">
        <v>17928.559399999998</v>
      </c>
      <c r="X74" s="6">
        <v>20.162624000000001</v>
      </c>
      <c r="Y74" s="10">
        <v>22516.711722</v>
      </c>
      <c r="Z74" s="6">
        <v>16.054155999999999</v>
      </c>
      <c r="AA74" s="10">
        <v>4588.1523219999999</v>
      </c>
      <c r="AB74" s="6">
        <v>2.4599210089999999</v>
      </c>
    </row>
    <row r="75" spans="1:28" x14ac:dyDescent="0.2">
      <c r="H75" s="5" t="s">
        <v>403</v>
      </c>
      <c r="I75" s="5">
        <v>7.25</v>
      </c>
      <c r="J75" s="8">
        <v>178.93</v>
      </c>
      <c r="K75" s="10">
        <v>271.10606100000001</v>
      </c>
      <c r="L75" s="10">
        <v>0.49359999999999998</v>
      </c>
      <c r="M75" s="6">
        <v>362.5</v>
      </c>
      <c r="N75" s="10">
        <v>10.195442</v>
      </c>
      <c r="O75" s="6">
        <v>17.55</v>
      </c>
      <c r="P75" s="10">
        <v>9.7018419999999992</v>
      </c>
      <c r="Q75" s="6">
        <v>3.5786147952</v>
      </c>
      <c r="S75" s="7">
        <v>43522</v>
      </c>
      <c r="T75" s="5">
        <v>48</v>
      </c>
      <c r="U75" s="8">
        <v>358741.52</v>
      </c>
      <c r="V75" s="10">
        <v>186593.1054</v>
      </c>
      <c r="W75" s="10">
        <v>17928.559399999998</v>
      </c>
      <c r="X75" s="6">
        <v>20.009501</v>
      </c>
      <c r="Y75" s="10">
        <v>22518.889633999999</v>
      </c>
      <c r="Z75" s="6">
        <v>15.930693</v>
      </c>
      <c r="AA75" s="10">
        <v>4590.330234</v>
      </c>
      <c r="AB75" s="6">
        <v>2.4600749445000001</v>
      </c>
    </row>
    <row r="76" spans="1:28" x14ac:dyDescent="0.2">
      <c r="H76" s="5" t="s">
        <v>404</v>
      </c>
      <c r="I76" s="5">
        <v>1.01</v>
      </c>
      <c r="J76" s="8">
        <v>20.8</v>
      </c>
      <c r="K76" s="10">
        <v>189.09090900000001</v>
      </c>
      <c r="L76" s="10">
        <v>-40.7682</v>
      </c>
      <c r="M76" s="6">
        <v>-0.51020200000000004</v>
      </c>
      <c r="N76" s="10">
        <v>-40.7682</v>
      </c>
      <c r="O76" s="6">
        <v>-0.51020200000000004</v>
      </c>
      <c r="P76" s="10">
        <v>0</v>
      </c>
      <c r="Q76" s="6">
        <v>0</v>
      </c>
      <c r="S76" s="7">
        <v>43523</v>
      </c>
      <c r="T76" s="5">
        <v>48</v>
      </c>
      <c r="U76" s="8">
        <v>360863.82</v>
      </c>
      <c r="V76" s="10">
        <v>186467.00644900001</v>
      </c>
      <c r="W76" s="10">
        <v>17928.559399999998</v>
      </c>
      <c r="X76" s="6">
        <v>20.127876000000001</v>
      </c>
      <c r="Y76" s="10">
        <v>22516.203567</v>
      </c>
      <c r="Z76" s="6">
        <v>16.02685</v>
      </c>
      <c r="AA76" s="10">
        <v>4587.6441670000004</v>
      </c>
      <c r="AB76" s="6">
        <v>2.4602980731000001</v>
      </c>
    </row>
    <row r="77" spans="1:28" x14ac:dyDescent="0.2">
      <c r="H77" s="5" t="s">
        <v>405</v>
      </c>
      <c r="I77" s="5">
        <v>0.75</v>
      </c>
      <c r="J77" s="8">
        <v>32.520000000000003</v>
      </c>
      <c r="K77" s="10">
        <v>162.6</v>
      </c>
      <c r="L77" s="10">
        <v>-23.946999999999999</v>
      </c>
      <c r="M77" s="6">
        <v>-1.357999</v>
      </c>
      <c r="N77" s="10">
        <v>-23.946999999999999</v>
      </c>
      <c r="O77" s="6">
        <v>-1.357999</v>
      </c>
      <c r="P77" s="10">
        <v>0</v>
      </c>
      <c r="Q77" s="6">
        <v>0</v>
      </c>
      <c r="S77" s="7">
        <v>43524</v>
      </c>
      <c r="T77" s="5">
        <v>48</v>
      </c>
      <c r="U77" s="8">
        <v>357952.1</v>
      </c>
      <c r="V77" s="10">
        <v>186731.073435</v>
      </c>
      <c r="W77" s="10">
        <v>17928.559399999998</v>
      </c>
      <c r="X77" s="6">
        <v>19.965468999999999</v>
      </c>
      <c r="Y77" s="10">
        <v>22520.088917000001</v>
      </c>
      <c r="Z77" s="6">
        <v>15.894791</v>
      </c>
      <c r="AA77" s="10">
        <v>4591.5295169999999</v>
      </c>
      <c r="AB77" s="6">
        <v>2.458899546</v>
      </c>
    </row>
    <row r="78" spans="1:28" x14ac:dyDescent="0.2">
      <c r="H78" s="5" t="s">
        <v>406</v>
      </c>
      <c r="I78" s="5">
        <v>3.24</v>
      </c>
      <c r="J78" s="8">
        <v>366.44</v>
      </c>
      <c r="K78" s="10">
        <v>114.5125</v>
      </c>
      <c r="L78" s="10">
        <v>-316.68</v>
      </c>
      <c r="M78" s="6">
        <v>-1.15713</v>
      </c>
      <c r="N78" s="10">
        <v>-316.68</v>
      </c>
      <c r="O78" s="6">
        <v>-1.15713</v>
      </c>
      <c r="P78" s="10">
        <v>0</v>
      </c>
      <c r="Q78" s="6">
        <v>0</v>
      </c>
      <c r="S78" s="7">
        <v>43525</v>
      </c>
      <c r="T78" s="5">
        <v>48</v>
      </c>
      <c r="U78" s="8">
        <v>356506.01</v>
      </c>
      <c r="V78" s="10">
        <v>186352.025306</v>
      </c>
      <c r="W78" s="10">
        <v>17928.559399999998</v>
      </c>
      <c r="X78" s="6">
        <v>19.884810999999999</v>
      </c>
      <c r="Y78" s="10">
        <v>22521.598463999999</v>
      </c>
      <c r="Z78" s="6">
        <v>15.829516</v>
      </c>
      <c r="AA78" s="10">
        <v>4593.0390639999996</v>
      </c>
      <c r="AB78" s="6">
        <v>2.4647111060000002</v>
      </c>
    </row>
    <row r="79" spans="1:28" x14ac:dyDescent="0.2">
      <c r="H79" s="5" t="s">
        <v>407</v>
      </c>
      <c r="I79" s="5">
        <v>13.89</v>
      </c>
      <c r="J79" s="8">
        <v>126.12</v>
      </c>
      <c r="K79" s="10">
        <v>55.805309999999999</v>
      </c>
      <c r="L79" s="10">
        <v>5.0848000000000004</v>
      </c>
      <c r="M79" s="6">
        <v>24.803335000000001</v>
      </c>
      <c r="N79" s="10">
        <v>7.7184819999999998</v>
      </c>
      <c r="O79" s="6">
        <v>16.34</v>
      </c>
      <c r="P79" s="10">
        <v>2.6336819999999999</v>
      </c>
      <c r="Q79" s="6">
        <v>4.7194115841000004</v>
      </c>
      <c r="S79" s="7">
        <v>43528</v>
      </c>
      <c r="T79" s="5">
        <v>48</v>
      </c>
      <c r="U79" s="8">
        <v>358796.08</v>
      </c>
      <c r="V79" s="10">
        <v>186805.94466099999</v>
      </c>
      <c r="W79" s="10">
        <v>17522.3321</v>
      </c>
      <c r="X79" s="6">
        <v>20.476503000000001</v>
      </c>
      <c r="Y79" s="10">
        <v>22661.977681</v>
      </c>
      <c r="Z79" s="6">
        <v>15.832514</v>
      </c>
      <c r="AA79" s="10">
        <v>5139.6455809999998</v>
      </c>
      <c r="AB79" s="6">
        <v>2.7513287063999998</v>
      </c>
    </row>
    <row r="80" spans="1:28" x14ac:dyDescent="0.2">
      <c r="H80" s="5" t="s">
        <v>408</v>
      </c>
      <c r="I80" s="5">
        <v>2.44</v>
      </c>
      <c r="J80" s="8">
        <v>27.67</v>
      </c>
      <c r="K80" s="10">
        <v>28.234694000000001</v>
      </c>
      <c r="L80" s="10">
        <v>1.1339999999999999</v>
      </c>
      <c r="M80" s="6">
        <v>24.400352999999999</v>
      </c>
      <c r="N80" s="10">
        <v>3.0608409999999999</v>
      </c>
      <c r="O80" s="6">
        <v>9.0399999999999991</v>
      </c>
      <c r="P80" s="10">
        <v>1.926841</v>
      </c>
      <c r="Q80" s="6">
        <v>6.8243725832999997</v>
      </c>
      <c r="S80" s="7">
        <v>43529</v>
      </c>
      <c r="T80" s="5">
        <v>48</v>
      </c>
      <c r="U80" s="8">
        <v>356788.64</v>
      </c>
      <c r="V80" s="10">
        <v>186943.34950099999</v>
      </c>
      <c r="W80" s="10">
        <v>17522.3321</v>
      </c>
      <c r="X80" s="6">
        <v>20.361937999999999</v>
      </c>
      <c r="Y80" s="10">
        <v>22664.634074000001</v>
      </c>
      <c r="Z80" s="6">
        <v>15.742087</v>
      </c>
      <c r="AA80" s="10">
        <v>5142.301974</v>
      </c>
      <c r="AB80" s="6">
        <v>2.7507274196</v>
      </c>
    </row>
    <row r="81" spans="8:28" x14ac:dyDescent="0.2">
      <c r="H81" s="5" t="s">
        <v>409</v>
      </c>
      <c r="I81" s="5">
        <v>2.56</v>
      </c>
      <c r="J81" s="8">
        <v>36.07</v>
      </c>
      <c r="K81" s="10">
        <v>24.208054000000001</v>
      </c>
      <c r="L81" s="10">
        <v>-37.902099999999997</v>
      </c>
      <c r="M81" s="6">
        <v>-0.95166200000000001</v>
      </c>
      <c r="N81" s="10">
        <v>-37.902099999999997</v>
      </c>
      <c r="O81" s="6">
        <v>-0.95166200000000001</v>
      </c>
      <c r="P81" s="10">
        <v>0</v>
      </c>
      <c r="Q81" s="6">
        <v>0</v>
      </c>
      <c r="S81" s="7">
        <v>43530</v>
      </c>
      <c r="T81" s="5">
        <v>48</v>
      </c>
      <c r="U81" s="8">
        <v>357410.46</v>
      </c>
      <c r="V81" s="10">
        <v>186813.24133399999</v>
      </c>
      <c r="W81" s="10">
        <v>17522.3321</v>
      </c>
      <c r="X81" s="6">
        <v>20.397424999999998</v>
      </c>
      <c r="Y81" s="10">
        <v>22661.966271000001</v>
      </c>
      <c r="Z81" s="6">
        <v>15.771379</v>
      </c>
      <c r="AA81" s="10">
        <v>5139.6341709999997</v>
      </c>
      <c r="AB81" s="6">
        <v>2.7512151357999999</v>
      </c>
    </row>
    <row r="82" spans="8:28" x14ac:dyDescent="0.2">
      <c r="H82" s="5" t="s">
        <v>410</v>
      </c>
      <c r="I82" s="5">
        <v>6</v>
      </c>
      <c r="J82" s="8">
        <v>11.88</v>
      </c>
      <c r="K82" s="10">
        <v>17.470587999999999</v>
      </c>
      <c r="L82" s="10">
        <v>-0.59399999999999997</v>
      </c>
      <c r="M82" s="6">
        <v>-20</v>
      </c>
      <c r="N82" s="10">
        <v>-0.59399999999999997</v>
      </c>
      <c r="O82" s="6">
        <v>-20</v>
      </c>
      <c r="P82" s="10">
        <v>0</v>
      </c>
      <c r="Q82" s="6">
        <v>0</v>
      </c>
      <c r="S82" s="7">
        <v>43531</v>
      </c>
      <c r="T82" s="5">
        <v>48</v>
      </c>
      <c r="U82" s="8">
        <v>353077.96</v>
      </c>
      <c r="V82" s="10">
        <v>186732.747756</v>
      </c>
      <c r="W82" s="10">
        <v>17522.3321</v>
      </c>
      <c r="X82" s="6">
        <v>20.150169000000002</v>
      </c>
      <c r="Y82" s="10">
        <v>22661.328977000001</v>
      </c>
      <c r="Z82" s="6">
        <v>15.580638</v>
      </c>
      <c r="AA82" s="10">
        <v>5138.9968769999996</v>
      </c>
      <c r="AB82" s="6">
        <v>2.7520597962000002</v>
      </c>
    </row>
    <row r="83" spans="8:28" x14ac:dyDescent="0.2">
      <c r="H83" s="5" t="s">
        <v>411</v>
      </c>
      <c r="I83" s="5">
        <v>0.49</v>
      </c>
      <c r="J83" s="8">
        <v>24.5</v>
      </c>
      <c r="K83" s="10">
        <v>10.606061</v>
      </c>
      <c r="L83" s="10">
        <v>-61</v>
      </c>
      <c r="M83" s="6">
        <v>-0.40163900000000002</v>
      </c>
      <c r="N83" s="10">
        <v>-61</v>
      </c>
      <c r="O83" s="6">
        <v>-0.40163900000000002</v>
      </c>
      <c r="P83" s="10">
        <v>0</v>
      </c>
      <c r="Q83" s="6">
        <v>0</v>
      </c>
      <c r="S83" s="7">
        <v>43532</v>
      </c>
      <c r="T83" s="5">
        <v>48</v>
      </c>
      <c r="U83" s="8">
        <v>353252.93</v>
      </c>
      <c r="V83" s="10">
        <v>186759.48250099999</v>
      </c>
      <c r="W83" s="10">
        <v>17522.3321</v>
      </c>
      <c r="X83" s="6">
        <v>20.160155</v>
      </c>
      <c r="Y83" s="10">
        <v>22665.329991999999</v>
      </c>
      <c r="Z83" s="6">
        <v>15.585607</v>
      </c>
      <c r="AA83" s="10">
        <v>5142.9978920000003</v>
      </c>
      <c r="AB83" s="6">
        <v>2.7538081724999999</v>
      </c>
    </row>
    <row r="84" spans="8:28" x14ac:dyDescent="0.2">
      <c r="H84" s="5" t="s">
        <v>412</v>
      </c>
      <c r="I84" s="5">
        <v>0.17</v>
      </c>
      <c r="J84" s="8">
        <v>5.0999999999999996</v>
      </c>
      <c r="K84" s="10">
        <v>0.80062800000000001</v>
      </c>
      <c r="L84" s="10">
        <v>-21.6692</v>
      </c>
      <c r="M84" s="6">
        <v>-0.23535700000000001</v>
      </c>
      <c r="N84" s="10">
        <v>-21.6692</v>
      </c>
      <c r="O84" s="6">
        <v>-0.23535700000000001</v>
      </c>
      <c r="P84" s="10">
        <v>0</v>
      </c>
      <c r="Q84" s="6">
        <v>0</v>
      </c>
      <c r="S84" s="7">
        <v>43535</v>
      </c>
      <c r="T84" s="5">
        <v>50</v>
      </c>
      <c r="U84" s="8">
        <v>358115.32</v>
      </c>
      <c r="V84" s="10">
        <v>187095.74541800001</v>
      </c>
      <c r="W84" s="10">
        <v>17530.0095</v>
      </c>
      <c r="X84" s="6">
        <v>20.428701</v>
      </c>
      <c r="Y84" s="10">
        <v>22594.124022</v>
      </c>
      <c r="Z84" s="6">
        <v>15.849932000000001</v>
      </c>
      <c r="AA84" s="10">
        <v>5064.1145219999999</v>
      </c>
      <c r="AB84" s="6">
        <v>2.7066967828999999</v>
      </c>
    </row>
    <row r="85" spans="8:28" x14ac:dyDescent="0.2">
      <c r="H85" s="5" t="s">
        <v>413</v>
      </c>
      <c r="I85" s="5">
        <v>5.52</v>
      </c>
      <c r="J85" s="8">
        <v>7.73</v>
      </c>
      <c r="K85" s="10">
        <v>0.40010400000000002</v>
      </c>
      <c r="L85" s="10">
        <v>-11.48</v>
      </c>
      <c r="M85" s="6">
        <v>-0.67334499999999997</v>
      </c>
      <c r="N85" s="10">
        <v>-11.48</v>
      </c>
      <c r="O85" s="6">
        <v>-0.67334499999999997</v>
      </c>
      <c r="P85" s="10">
        <v>0</v>
      </c>
      <c r="Q85" s="6">
        <v>0</v>
      </c>
      <c r="S85" s="7">
        <v>43536</v>
      </c>
      <c r="T85" s="5">
        <v>50</v>
      </c>
      <c r="U85" s="8">
        <v>357865.87</v>
      </c>
      <c r="V85" s="10">
        <v>186982.83065399999</v>
      </c>
      <c r="W85" s="10">
        <v>17530.0095</v>
      </c>
      <c r="X85" s="6">
        <v>20.414470999999999</v>
      </c>
      <c r="Y85" s="10">
        <v>22595.892233999999</v>
      </c>
      <c r="Z85" s="6">
        <v>15.837652</v>
      </c>
      <c r="AA85" s="10">
        <v>5065.8827339999998</v>
      </c>
      <c r="AB85" s="6">
        <v>2.7092769517000002</v>
      </c>
    </row>
    <row r="86" spans="8:28" x14ac:dyDescent="0.2">
      <c r="H86" s="5" t="s">
        <v>414</v>
      </c>
      <c r="I86" s="5">
        <v>0.54</v>
      </c>
      <c r="J86" s="8">
        <v>13.59</v>
      </c>
      <c r="K86" s="10">
        <v>0.39994099999999999</v>
      </c>
      <c r="L86" s="10">
        <v>-1.2585</v>
      </c>
      <c r="M86" s="6">
        <v>-10.79857</v>
      </c>
      <c r="N86" s="10">
        <v>-1.2585</v>
      </c>
      <c r="O86" s="6">
        <v>-10.79857</v>
      </c>
      <c r="P86" s="10">
        <v>0</v>
      </c>
      <c r="Q86" s="6">
        <v>0</v>
      </c>
      <c r="S86" s="7">
        <v>43537</v>
      </c>
      <c r="T86" s="5">
        <v>50</v>
      </c>
      <c r="U86" s="8">
        <v>359672.9</v>
      </c>
      <c r="V86" s="10">
        <v>186596.19860999999</v>
      </c>
      <c r="W86" s="10">
        <v>17530.0095</v>
      </c>
      <c r="X86" s="6">
        <v>20.517552999999999</v>
      </c>
      <c r="Y86" s="10">
        <v>22598.167987000001</v>
      </c>
      <c r="Z86" s="6">
        <v>15.91602</v>
      </c>
      <c r="AA86" s="10">
        <v>5068.1584869999997</v>
      </c>
      <c r="AB86" s="6">
        <v>2.7161102555999999</v>
      </c>
    </row>
    <row r="87" spans="8:28" x14ac:dyDescent="0.2">
      <c r="H87" s="5" t="s">
        <v>415</v>
      </c>
      <c r="I87" s="5">
        <v>0</v>
      </c>
      <c r="J87" s="8">
        <v>0</v>
      </c>
      <c r="K87" s="10"/>
      <c r="L87" s="10">
        <v>-108.8541</v>
      </c>
      <c r="N87" s="10">
        <v>-108.8541</v>
      </c>
      <c r="P87" s="10">
        <v>0</v>
      </c>
      <c r="S87" s="7">
        <v>43538</v>
      </c>
      <c r="T87" s="5">
        <v>50</v>
      </c>
      <c r="U87" s="8">
        <v>357476.69</v>
      </c>
      <c r="V87" s="10">
        <v>186789.197923</v>
      </c>
      <c r="W87" s="10">
        <v>17530.0095</v>
      </c>
      <c r="X87" s="6">
        <v>20.39227</v>
      </c>
      <c r="Y87" s="10">
        <v>22594.644037999999</v>
      </c>
      <c r="Z87" s="6">
        <v>15.821301999999999</v>
      </c>
      <c r="AA87" s="10">
        <v>5064.6345380000002</v>
      </c>
      <c r="AB87" s="6">
        <v>2.7114172526</v>
      </c>
    </row>
    <row r="88" spans="8:28" x14ac:dyDescent="0.2">
      <c r="H88" s="5" t="s">
        <v>416</v>
      </c>
      <c r="I88" s="5">
        <v>11.43</v>
      </c>
      <c r="J88" s="8">
        <v>449.31</v>
      </c>
      <c r="K88" s="10"/>
      <c r="L88" s="10">
        <v>-19.655000000000001</v>
      </c>
      <c r="M88" s="6">
        <v>-22.859832000000001</v>
      </c>
      <c r="N88" s="10">
        <v>-19.655000000000001</v>
      </c>
      <c r="O88" s="6">
        <v>-22.859832000000001</v>
      </c>
      <c r="P88" s="10">
        <v>0</v>
      </c>
      <c r="S88" s="7">
        <v>43539</v>
      </c>
      <c r="T88" s="5">
        <v>50</v>
      </c>
      <c r="U88" s="8">
        <v>359013.84</v>
      </c>
      <c r="V88" s="10">
        <v>186813.29051200001</v>
      </c>
      <c r="W88" s="10">
        <v>17530.0095</v>
      </c>
      <c r="X88" s="6">
        <v>20.479956999999999</v>
      </c>
      <c r="Y88" s="10">
        <v>22589.236299</v>
      </c>
      <c r="Z88" s="6">
        <v>15.893138</v>
      </c>
      <c r="AA88" s="10">
        <v>5059.226799</v>
      </c>
      <c r="AB88" s="6">
        <v>2.7081728422000002</v>
      </c>
    </row>
    <row r="89" spans="8:28" x14ac:dyDescent="0.2">
      <c r="J89" s="8"/>
      <c r="K89" s="10"/>
      <c r="L89" s="10"/>
      <c r="N89" s="10"/>
      <c r="P89" s="10"/>
      <c r="S89" s="7">
        <v>43542</v>
      </c>
      <c r="T89" s="5">
        <v>50</v>
      </c>
      <c r="U89" s="8">
        <v>358776.83</v>
      </c>
      <c r="V89" s="10">
        <v>187097.329577</v>
      </c>
      <c r="W89" s="10">
        <v>17407.582600000002</v>
      </c>
      <c r="X89" s="6">
        <v>20.610375999999999</v>
      </c>
      <c r="Y89" s="10">
        <v>22299.306500999999</v>
      </c>
      <c r="Z89" s="6">
        <v>16.089147000000001</v>
      </c>
      <c r="AA89" s="10">
        <v>4891.7239010000003</v>
      </c>
      <c r="AB89" s="6">
        <v>2.6145343240000001</v>
      </c>
    </row>
    <row r="90" spans="8:28" x14ac:dyDescent="0.2">
      <c r="S90" s="7">
        <v>43543</v>
      </c>
      <c r="T90" s="5">
        <v>50</v>
      </c>
      <c r="U90" s="8">
        <v>357174.94</v>
      </c>
      <c r="V90" s="10">
        <v>187055.67310799999</v>
      </c>
      <c r="W90" s="10">
        <v>17407.582600000002</v>
      </c>
      <c r="X90" s="6">
        <v>20.518353999999999</v>
      </c>
      <c r="Y90" s="10">
        <v>22294.847346999999</v>
      </c>
      <c r="Z90" s="6">
        <v>16.020515</v>
      </c>
      <c r="AA90" s="10">
        <v>4887.2647470000002</v>
      </c>
      <c r="AB90" s="6">
        <v>2.6127327044999999</v>
      </c>
    </row>
    <row r="91" spans="8:28" x14ac:dyDescent="0.2">
      <c r="S91" s="7">
        <v>43544</v>
      </c>
      <c r="T91" s="5">
        <v>50</v>
      </c>
      <c r="U91" s="8">
        <v>357988.96</v>
      </c>
      <c r="V91" s="10">
        <v>186647.15653000001</v>
      </c>
      <c r="W91" s="10">
        <v>17407.582600000002</v>
      </c>
      <c r="X91" s="6">
        <v>20.565116</v>
      </c>
      <c r="Y91" s="10">
        <v>22299.933001000001</v>
      </c>
      <c r="Z91" s="6">
        <v>16.053364999999999</v>
      </c>
      <c r="AA91" s="10">
        <v>4892.3504009999997</v>
      </c>
      <c r="AB91" s="6">
        <v>2.6211759620000001</v>
      </c>
    </row>
    <row r="92" spans="8:28" x14ac:dyDescent="0.2">
      <c r="S92" s="7">
        <v>43545</v>
      </c>
      <c r="T92" s="5">
        <v>50</v>
      </c>
      <c r="U92" s="8">
        <v>360914.25</v>
      </c>
      <c r="V92" s="10">
        <v>187184.661245</v>
      </c>
      <c r="W92" s="10">
        <v>17407.582600000002</v>
      </c>
      <c r="X92" s="6">
        <v>20.733163000000001</v>
      </c>
      <c r="Y92" s="10">
        <v>22298.243706000001</v>
      </c>
      <c r="Z92" s="6">
        <v>16.185770000000002</v>
      </c>
      <c r="AA92" s="10">
        <v>4890.6611059999996</v>
      </c>
      <c r="AB92" s="6">
        <v>2.6127467247</v>
      </c>
    </row>
    <row r="93" spans="8:28" x14ac:dyDescent="0.2">
      <c r="S93" s="7">
        <v>43546</v>
      </c>
      <c r="T93" s="5">
        <v>50</v>
      </c>
      <c r="U93" s="8">
        <v>349283.85</v>
      </c>
      <c r="V93" s="10">
        <v>187177.544563</v>
      </c>
      <c r="W93" s="10">
        <v>17407.582600000002</v>
      </c>
      <c r="X93" s="6">
        <v>20.065041000000001</v>
      </c>
      <c r="Y93" s="10">
        <v>22293.985335000001</v>
      </c>
      <c r="Z93" s="6">
        <v>15.667179000000001</v>
      </c>
      <c r="AA93" s="10">
        <v>4886.4027349999997</v>
      </c>
      <c r="AB93" s="6">
        <v>2.6105710202000001</v>
      </c>
    </row>
    <row r="94" spans="8:28" x14ac:dyDescent="0.2">
      <c r="S94" s="7">
        <v>43549</v>
      </c>
      <c r="T94" s="5">
        <v>50</v>
      </c>
      <c r="U94" s="8">
        <v>359988.11</v>
      </c>
      <c r="V94" s="10">
        <v>190037.17355100001</v>
      </c>
      <c r="W94" s="10">
        <v>20362.353899999998</v>
      </c>
      <c r="X94" s="6">
        <v>17.679100999999999</v>
      </c>
      <c r="Y94" s="10">
        <v>23713.069632999999</v>
      </c>
      <c r="Z94" s="6">
        <v>15.180999999999999</v>
      </c>
      <c r="AA94" s="10">
        <v>3350.715733</v>
      </c>
      <c r="AB94" s="6">
        <v>1.7631896278999999</v>
      </c>
    </row>
    <row r="95" spans="8:28" x14ac:dyDescent="0.2">
      <c r="S95" s="7">
        <v>43550</v>
      </c>
      <c r="T95" s="5">
        <v>50</v>
      </c>
      <c r="U95" s="8">
        <v>362057.67</v>
      </c>
      <c r="V95" s="10">
        <v>189793.412178</v>
      </c>
      <c r="W95" s="10">
        <v>20362.353899999998</v>
      </c>
      <c r="X95" s="6">
        <v>17.780737999999999</v>
      </c>
      <c r="Y95" s="10">
        <v>23713.748512999999</v>
      </c>
      <c r="Z95" s="6">
        <v>15.267837999999999</v>
      </c>
      <c r="AA95" s="10">
        <v>3351.3946129999999</v>
      </c>
      <c r="AB95" s="6">
        <v>1.7658118764999999</v>
      </c>
    </row>
    <row r="96" spans="8:28" x14ac:dyDescent="0.2">
      <c r="S96" s="7">
        <v>43551</v>
      </c>
      <c r="T96" s="5">
        <v>50</v>
      </c>
      <c r="U96" s="8">
        <v>361708.81</v>
      </c>
      <c r="V96" s="10">
        <v>190017.530589</v>
      </c>
      <c r="W96" s="10">
        <v>20362.353899999998</v>
      </c>
      <c r="X96" s="6">
        <v>17.763604999999998</v>
      </c>
      <c r="Y96" s="10">
        <v>23715.450547</v>
      </c>
      <c r="Z96" s="6">
        <v>15.252032</v>
      </c>
      <c r="AA96" s="10">
        <v>3353.0966469999998</v>
      </c>
      <c r="AB96" s="6">
        <v>1.7646248938</v>
      </c>
    </row>
    <row r="97" spans="19:28" x14ac:dyDescent="0.2">
      <c r="S97" s="7">
        <v>43552</v>
      </c>
      <c r="T97" s="5">
        <v>50</v>
      </c>
      <c r="U97" s="8">
        <v>366972.36</v>
      </c>
      <c r="V97" s="10">
        <v>189590.01795000001</v>
      </c>
      <c r="W97" s="10">
        <v>20362.353899999998</v>
      </c>
      <c r="X97" s="6">
        <v>18.022099000000001</v>
      </c>
      <c r="Y97" s="10">
        <v>23714.212678</v>
      </c>
      <c r="Z97" s="6">
        <v>15.474786</v>
      </c>
      <c r="AA97" s="10">
        <v>3351.8587779999998</v>
      </c>
      <c r="AB97" s="6">
        <v>1.7679510840999999</v>
      </c>
    </row>
    <row r="98" spans="19:28" x14ac:dyDescent="0.2">
      <c r="S98" s="7">
        <v>43553</v>
      </c>
      <c r="T98" s="5">
        <v>50</v>
      </c>
      <c r="U98" s="8">
        <v>368856.56</v>
      </c>
      <c r="V98" s="10">
        <v>189768.93002</v>
      </c>
      <c r="W98" s="10">
        <v>20362.353899999998</v>
      </c>
      <c r="X98" s="6">
        <v>18.114633000000001</v>
      </c>
      <c r="Y98" s="10">
        <v>23717.708686000002</v>
      </c>
      <c r="Z98" s="6">
        <v>15.551947</v>
      </c>
      <c r="AA98" s="10">
        <v>3355.3547859999999</v>
      </c>
      <c r="AB98" s="6">
        <v>1.7681265240999999</v>
      </c>
    </row>
    <row r="99" spans="19:28" x14ac:dyDescent="0.2">
      <c r="S99" s="7">
        <v>43556</v>
      </c>
      <c r="T99" s="5">
        <v>50</v>
      </c>
      <c r="U99" s="8">
        <v>360787.91</v>
      </c>
      <c r="V99" s="10">
        <v>189641.82817200001</v>
      </c>
      <c r="W99" s="10">
        <v>19605.595399999998</v>
      </c>
      <c r="X99" s="6">
        <v>18.402293</v>
      </c>
      <c r="Y99" s="10">
        <v>22820.734106</v>
      </c>
      <c r="Z99" s="6">
        <v>15.809654</v>
      </c>
      <c r="AA99" s="10">
        <v>3215.1387060000002</v>
      </c>
      <c r="AB99" s="6">
        <v>1.6953742415999999</v>
      </c>
    </row>
    <row r="100" spans="19:28" x14ac:dyDescent="0.2">
      <c r="S100" s="7">
        <v>43557</v>
      </c>
      <c r="T100" s="5">
        <v>50</v>
      </c>
      <c r="U100" s="8">
        <v>362361.37</v>
      </c>
      <c r="V100" s="10">
        <v>189616.02712000001</v>
      </c>
      <c r="W100" s="10">
        <v>19605.595399999998</v>
      </c>
      <c r="X100" s="6">
        <v>18.482548999999999</v>
      </c>
      <c r="Y100" s="10">
        <v>22820.094945000001</v>
      </c>
      <c r="Z100" s="6">
        <v>15.879047</v>
      </c>
      <c r="AA100" s="10">
        <v>3214.4995450000001</v>
      </c>
      <c r="AB100" s="6">
        <v>1.6952678496</v>
      </c>
    </row>
    <row r="101" spans="19:28" x14ac:dyDescent="0.2">
      <c r="S101" s="7">
        <v>43558</v>
      </c>
      <c r="T101" s="5">
        <v>50</v>
      </c>
      <c r="U101" s="8">
        <v>367554.39</v>
      </c>
      <c r="V101" s="10">
        <v>189575.550541</v>
      </c>
      <c r="W101" s="10">
        <v>19605.595399999998</v>
      </c>
      <c r="X101" s="6">
        <v>18.747423000000001</v>
      </c>
      <c r="Y101" s="10">
        <v>22818.035123000001</v>
      </c>
      <c r="Z101" s="6">
        <v>16.108065</v>
      </c>
      <c r="AA101" s="10">
        <v>3212.439723</v>
      </c>
      <c r="AB101" s="6">
        <v>1.6945432647000001</v>
      </c>
    </row>
    <row r="102" spans="19:28" x14ac:dyDescent="0.2">
      <c r="S102" s="7">
        <v>43559</v>
      </c>
      <c r="T102" s="5">
        <v>50</v>
      </c>
      <c r="U102" s="8">
        <v>370937.66</v>
      </c>
      <c r="V102" s="10">
        <v>189486.01866599999</v>
      </c>
      <c r="W102" s="10">
        <v>19605.595399999998</v>
      </c>
      <c r="X102" s="6">
        <v>18.919989999999999</v>
      </c>
      <c r="Y102" s="10">
        <v>22818.365656000002</v>
      </c>
      <c r="Z102" s="6">
        <v>16.256101000000001</v>
      </c>
      <c r="AA102" s="10">
        <v>3212.7702559999998</v>
      </c>
      <c r="AB102" s="6">
        <v>1.6955183703000001</v>
      </c>
    </row>
    <row r="103" spans="19:28" x14ac:dyDescent="0.2">
      <c r="S103" s="7">
        <v>43560</v>
      </c>
      <c r="T103" s="5">
        <v>50</v>
      </c>
      <c r="U103" s="8">
        <v>371842.83</v>
      </c>
      <c r="V103" s="10">
        <v>189756.83340599999</v>
      </c>
      <c r="W103" s="10">
        <v>19605.595399999998</v>
      </c>
      <c r="X103" s="6">
        <v>18.966159000000001</v>
      </c>
      <c r="Y103" s="10">
        <v>22814.609742000001</v>
      </c>
      <c r="Z103" s="6">
        <v>16.298452000000001</v>
      </c>
      <c r="AA103" s="10">
        <v>3209.0143419999999</v>
      </c>
      <c r="AB103" s="6">
        <v>1.6911192523</v>
      </c>
    </row>
    <row r="104" spans="19:28" x14ac:dyDescent="0.2">
      <c r="S104" s="7">
        <v>43563</v>
      </c>
      <c r="T104" s="5">
        <v>50</v>
      </c>
      <c r="U104" s="8">
        <v>372514.08</v>
      </c>
      <c r="V104" s="10">
        <v>189818.18246400001</v>
      </c>
      <c r="W104" s="10">
        <v>19628.847399999999</v>
      </c>
      <c r="X104" s="6">
        <v>18.977889000000001</v>
      </c>
      <c r="Y104" s="10">
        <v>22875.567875000001</v>
      </c>
      <c r="Z104" s="6">
        <v>16.284364</v>
      </c>
      <c r="AA104" s="10">
        <v>3246.7204750000001</v>
      </c>
      <c r="AB104" s="6">
        <v>1.7104370258999999</v>
      </c>
    </row>
    <row r="105" spans="19:28" x14ac:dyDescent="0.2">
      <c r="S105" s="7">
        <v>43564</v>
      </c>
      <c r="T105" s="5">
        <v>50</v>
      </c>
      <c r="U105" s="8">
        <v>369361.44</v>
      </c>
      <c r="V105" s="10">
        <v>189651.388217</v>
      </c>
      <c r="W105" s="10">
        <v>19628.847399999999</v>
      </c>
      <c r="X105" s="6">
        <v>18.817276</v>
      </c>
      <c r="Y105" s="10">
        <v>22876.157855000001</v>
      </c>
      <c r="Z105" s="6">
        <v>16.146131</v>
      </c>
      <c r="AA105" s="10">
        <v>3247.3104549999998</v>
      </c>
      <c r="AB105" s="6">
        <v>1.7122524047000001</v>
      </c>
    </row>
    <row r="106" spans="19:28" x14ac:dyDescent="0.2">
      <c r="S106" s="7">
        <v>43565</v>
      </c>
      <c r="T106" s="5">
        <v>50</v>
      </c>
      <c r="U106" s="8">
        <v>369278.84</v>
      </c>
      <c r="V106" s="10">
        <v>189914.44140800001</v>
      </c>
      <c r="W106" s="10">
        <v>19628.847399999999</v>
      </c>
      <c r="X106" s="6">
        <v>18.813068000000001</v>
      </c>
      <c r="Y106" s="10">
        <v>22876.275204000001</v>
      </c>
      <c r="Z106" s="6">
        <v>16.142437000000001</v>
      </c>
      <c r="AA106" s="10">
        <v>3247.4278039999999</v>
      </c>
      <c r="AB106" s="6">
        <v>1.7099425295999999</v>
      </c>
    </row>
    <row r="107" spans="19:28" x14ac:dyDescent="0.2">
      <c r="S107" s="7">
        <v>43566</v>
      </c>
      <c r="T107" s="5">
        <v>50</v>
      </c>
      <c r="U107" s="8">
        <v>368645.34</v>
      </c>
      <c r="V107" s="10">
        <v>189812.37417299999</v>
      </c>
      <c r="W107" s="10">
        <v>19628.847399999999</v>
      </c>
      <c r="X107" s="6">
        <v>18.780794</v>
      </c>
      <c r="Y107" s="10">
        <v>22875.957737000001</v>
      </c>
      <c r="Z107" s="6">
        <v>16.114968999999999</v>
      </c>
      <c r="AA107" s="10">
        <v>3247.1103370000001</v>
      </c>
      <c r="AB107" s="6">
        <v>1.7106947591999999</v>
      </c>
    </row>
    <row r="108" spans="19:28" x14ac:dyDescent="0.2">
      <c r="S108" s="7">
        <v>43567</v>
      </c>
      <c r="T108" s="5">
        <v>50</v>
      </c>
      <c r="U108" s="8">
        <v>371635.15</v>
      </c>
      <c r="V108" s="10">
        <v>189590.85875700001</v>
      </c>
      <c r="W108" s="10">
        <v>19628.847399999999</v>
      </c>
      <c r="X108" s="6">
        <v>18.933111</v>
      </c>
      <c r="Y108" s="10">
        <v>22875.813859999998</v>
      </c>
      <c r="Z108" s="6">
        <v>16.245767000000001</v>
      </c>
      <c r="AA108" s="10">
        <v>3246.9664600000001</v>
      </c>
      <c r="AB108" s="6">
        <v>1.7126176234999999</v>
      </c>
    </row>
    <row r="109" spans="19:28" x14ac:dyDescent="0.2">
      <c r="S109" s="7">
        <v>43570</v>
      </c>
      <c r="T109" s="5">
        <v>50</v>
      </c>
      <c r="U109" s="8">
        <v>371685.62</v>
      </c>
      <c r="V109" s="10">
        <v>189566.782794</v>
      </c>
      <c r="W109" s="10">
        <v>19628.847399999999</v>
      </c>
      <c r="X109" s="6">
        <v>18.935682</v>
      </c>
      <c r="Y109" s="10">
        <v>22872.630002000002</v>
      </c>
      <c r="Z109" s="6">
        <v>16.250235</v>
      </c>
      <c r="AA109" s="10">
        <v>3243.7826020000002</v>
      </c>
      <c r="AB109" s="6">
        <v>1.7111555908</v>
      </c>
    </row>
    <row r="110" spans="19:28" x14ac:dyDescent="0.2">
      <c r="S110" s="7">
        <v>43571</v>
      </c>
      <c r="T110" s="5">
        <v>50</v>
      </c>
      <c r="U110" s="8">
        <v>374293.87</v>
      </c>
      <c r="V110" s="10">
        <v>189583.63787100001</v>
      </c>
      <c r="W110" s="10">
        <v>19628.847399999999</v>
      </c>
      <c r="X110" s="6">
        <v>19.068560999999999</v>
      </c>
      <c r="Y110" s="10">
        <v>22876.238794000001</v>
      </c>
      <c r="Z110" s="6">
        <v>16.361687</v>
      </c>
      <c r="AA110" s="10">
        <v>3247.3913940000002</v>
      </c>
      <c r="AB110" s="6">
        <v>1.712906995</v>
      </c>
    </row>
    <row r="111" spans="19:28" x14ac:dyDescent="0.2">
      <c r="S111" s="7">
        <v>43572</v>
      </c>
      <c r="T111" s="5">
        <v>50</v>
      </c>
      <c r="U111" s="8">
        <v>371464.55</v>
      </c>
      <c r="V111" s="10">
        <v>189955.252064</v>
      </c>
      <c r="W111" s="10">
        <v>19628.847399999999</v>
      </c>
      <c r="X111" s="6">
        <v>18.924420000000001</v>
      </c>
      <c r="Y111" s="10">
        <v>22875.008297</v>
      </c>
      <c r="Z111" s="6">
        <v>16.238882</v>
      </c>
      <c r="AA111" s="10">
        <v>3246.1608970000002</v>
      </c>
      <c r="AB111" s="6">
        <v>1.7089082096999999</v>
      </c>
    </row>
    <row r="112" spans="19:28" x14ac:dyDescent="0.2">
      <c r="S112" s="7">
        <v>43573</v>
      </c>
      <c r="T112" s="5">
        <v>50</v>
      </c>
      <c r="U112" s="8">
        <v>373304.33</v>
      </c>
      <c r="V112" s="10">
        <v>189854.88078899999</v>
      </c>
      <c r="W112" s="10">
        <v>19628.847399999999</v>
      </c>
      <c r="X112" s="6">
        <v>19.018148</v>
      </c>
      <c r="Y112" s="10">
        <v>22872.650965000001</v>
      </c>
      <c r="Z112" s="6">
        <v>16.320990999999999</v>
      </c>
      <c r="AA112" s="10">
        <v>3243.8035650000002</v>
      </c>
      <c r="AB112" s="6">
        <v>1.7085700150000001</v>
      </c>
    </row>
    <row r="113" spans="19:28" x14ac:dyDescent="0.2">
      <c r="S113" s="7">
        <v>43574</v>
      </c>
      <c r="T113" s="5">
        <v>50</v>
      </c>
      <c r="U113" s="8">
        <v>373304.33</v>
      </c>
      <c r="V113" s="10">
        <v>189854.88078899999</v>
      </c>
      <c r="W113" s="10">
        <v>19628.847399999999</v>
      </c>
      <c r="X113" s="6">
        <v>19.018148</v>
      </c>
      <c r="Y113" s="10">
        <v>22872.650965000001</v>
      </c>
      <c r="Z113" s="6">
        <v>16.320990999999999</v>
      </c>
      <c r="AA113" s="10">
        <v>3243.8035650000002</v>
      </c>
      <c r="AB113" s="6">
        <v>1.7085700150000001</v>
      </c>
    </row>
    <row r="114" spans="19:28" x14ac:dyDescent="0.2">
      <c r="S114" s="7">
        <v>43577</v>
      </c>
      <c r="T114" s="5">
        <v>50</v>
      </c>
      <c r="U114" s="8">
        <v>371040.63</v>
      </c>
      <c r="V114" s="10">
        <v>189780.44743100001</v>
      </c>
      <c r="W114" s="10">
        <v>19660.781200000001</v>
      </c>
      <c r="X114" s="6">
        <v>18.872119999999999</v>
      </c>
      <c r="Y114" s="10">
        <v>22820.110919999999</v>
      </c>
      <c r="Z114" s="6">
        <v>16.259370000000001</v>
      </c>
      <c r="AA114" s="10">
        <v>3159.3297200000002</v>
      </c>
      <c r="AB114" s="6">
        <v>1.6647287762</v>
      </c>
    </row>
    <row r="115" spans="19:28" x14ac:dyDescent="0.2">
      <c r="S115" s="7">
        <v>43578</v>
      </c>
      <c r="T115" s="5">
        <v>50</v>
      </c>
      <c r="U115" s="8">
        <v>373227.96</v>
      </c>
      <c r="V115" s="10">
        <v>189919.45939199999</v>
      </c>
      <c r="W115" s="10">
        <v>19660.781200000001</v>
      </c>
      <c r="X115" s="6">
        <v>18.983374000000001</v>
      </c>
      <c r="Y115" s="10">
        <v>22823.887978999999</v>
      </c>
      <c r="Z115" s="6">
        <v>16.352515</v>
      </c>
      <c r="AA115" s="10">
        <v>3163.1067790000002</v>
      </c>
      <c r="AB115" s="6">
        <v>1.6654990432000001</v>
      </c>
    </row>
    <row r="116" spans="19:28" x14ac:dyDescent="0.2">
      <c r="S116" s="7">
        <v>43579</v>
      </c>
      <c r="T116" s="5">
        <v>50</v>
      </c>
      <c r="U116" s="8">
        <v>369698.89</v>
      </c>
      <c r="V116" s="10">
        <v>189647.30100000001</v>
      </c>
      <c r="W116" s="10">
        <v>19660.781200000001</v>
      </c>
      <c r="X116" s="6">
        <v>18.803875999999999</v>
      </c>
      <c r="Y116" s="10">
        <v>22823.754744999998</v>
      </c>
      <c r="Z116" s="6">
        <v>16.197987000000001</v>
      </c>
      <c r="AA116" s="10">
        <v>3162.9735449999998</v>
      </c>
      <c r="AB116" s="6">
        <v>1.6678189081999999</v>
      </c>
    </row>
    <row r="117" spans="19:28" x14ac:dyDescent="0.2">
      <c r="S117" s="7">
        <v>43580</v>
      </c>
      <c r="T117" s="5">
        <v>50</v>
      </c>
      <c r="U117" s="8">
        <v>364807.04</v>
      </c>
      <c r="V117" s="10">
        <v>189618.41607000001</v>
      </c>
      <c r="W117" s="10">
        <v>19660.781200000001</v>
      </c>
      <c r="X117" s="6">
        <v>18.555063000000001</v>
      </c>
      <c r="Y117" s="10">
        <v>22821.893988</v>
      </c>
      <c r="Z117" s="6">
        <v>15.984959</v>
      </c>
      <c r="AA117" s="10">
        <v>3161.1127879999999</v>
      </c>
      <c r="AB117" s="6">
        <v>1.6670916537</v>
      </c>
    </row>
    <row r="118" spans="19:28" x14ac:dyDescent="0.2">
      <c r="S118" s="7">
        <v>43581</v>
      </c>
      <c r="T118" s="5">
        <v>50</v>
      </c>
      <c r="U118" s="8">
        <v>368732.89</v>
      </c>
      <c r="V118" s="10">
        <v>189443.225469</v>
      </c>
      <c r="W118" s="10">
        <v>19660.781200000001</v>
      </c>
      <c r="X118" s="6">
        <v>18.754743000000001</v>
      </c>
      <c r="Y118" s="10">
        <v>22821.974478</v>
      </c>
      <c r="Z118" s="6">
        <v>16.156922999999999</v>
      </c>
      <c r="AA118" s="10">
        <v>3161.1932780000002</v>
      </c>
      <c r="AB118" s="6">
        <v>1.6686758104999999</v>
      </c>
    </row>
    <row r="119" spans="19:28" x14ac:dyDescent="0.2">
      <c r="S119" s="7">
        <v>43584</v>
      </c>
      <c r="T119" s="5">
        <v>50</v>
      </c>
      <c r="U119" s="8">
        <v>366564.76</v>
      </c>
      <c r="V119" s="10">
        <v>189458.89773600001</v>
      </c>
      <c r="W119" s="10">
        <v>19431.076400000002</v>
      </c>
      <c r="X119" s="6">
        <v>18.864871999999998</v>
      </c>
      <c r="Y119" s="10">
        <v>22847.766137999999</v>
      </c>
      <c r="Z119" s="6">
        <v>16.043790000000001</v>
      </c>
      <c r="AA119" s="10">
        <v>3416.689738</v>
      </c>
      <c r="AB119" s="6">
        <v>1.8033936534999999</v>
      </c>
    </row>
    <row r="120" spans="19:28" x14ac:dyDescent="0.2">
      <c r="S120" s="7">
        <v>43585</v>
      </c>
      <c r="T120" s="5">
        <v>50</v>
      </c>
      <c r="U120" s="8">
        <v>367490.63</v>
      </c>
      <c r="V120" s="10">
        <v>189571.62869799999</v>
      </c>
      <c r="W120" s="10">
        <v>19431.076400000002</v>
      </c>
      <c r="X120" s="6">
        <v>18.912520000000001</v>
      </c>
      <c r="Y120" s="10">
        <v>22850.090794</v>
      </c>
      <c r="Z120" s="6">
        <v>16.082677</v>
      </c>
      <c r="AA120" s="10">
        <v>3419.0143939999998</v>
      </c>
      <c r="AB120" s="6">
        <v>1.8035475128</v>
      </c>
    </row>
    <row r="121" spans="19:28" x14ac:dyDescent="0.2">
      <c r="S121" s="7">
        <v>43586</v>
      </c>
      <c r="T121" s="5">
        <v>50</v>
      </c>
      <c r="U121" s="8">
        <v>362108.08</v>
      </c>
      <c r="V121" s="10">
        <v>189079.42104300001</v>
      </c>
      <c r="W121" s="10">
        <v>19431.076400000002</v>
      </c>
      <c r="X121" s="6">
        <v>18.635513</v>
      </c>
      <c r="Y121" s="10">
        <v>22845.347143999999</v>
      </c>
      <c r="Z121" s="6">
        <v>15.850408</v>
      </c>
      <c r="AA121" s="10">
        <v>3414.2707439999999</v>
      </c>
      <c r="AB121" s="6">
        <v>1.805733657</v>
      </c>
    </row>
    <row r="122" spans="19:28" x14ac:dyDescent="0.2">
      <c r="S122" s="7">
        <v>43587</v>
      </c>
      <c r="T122" s="5">
        <v>50</v>
      </c>
      <c r="U122" s="8">
        <v>363340.61</v>
      </c>
      <c r="V122" s="10">
        <v>189259.989761</v>
      </c>
      <c r="W122" s="10">
        <v>19431.076400000002</v>
      </c>
      <c r="X122" s="6">
        <v>18.698944000000001</v>
      </c>
      <c r="Y122" s="10">
        <v>22842.492028000001</v>
      </c>
      <c r="Z122" s="6">
        <v>15.906347</v>
      </c>
      <c r="AA122" s="10">
        <v>3411.4156280000002</v>
      </c>
      <c r="AB122" s="6">
        <v>1.8025022786</v>
      </c>
    </row>
    <row r="123" spans="19:28" x14ac:dyDescent="0.2">
      <c r="S123" s="7">
        <v>43588</v>
      </c>
      <c r="T123" s="5">
        <v>50</v>
      </c>
      <c r="U123" s="8">
        <v>367085.63</v>
      </c>
      <c r="V123" s="10">
        <v>189372.89663100001</v>
      </c>
      <c r="W123" s="10">
        <v>19431.076400000002</v>
      </c>
      <c r="X123" s="6">
        <v>18.891677999999999</v>
      </c>
      <c r="Y123" s="10">
        <v>22842.039541999999</v>
      </c>
      <c r="Z123" s="6">
        <v>16.070615</v>
      </c>
      <c r="AA123" s="10">
        <v>3410.9631420000001</v>
      </c>
      <c r="AB123" s="6">
        <v>1.8011886613999999</v>
      </c>
    </row>
    <row r="124" spans="19:28" x14ac:dyDescent="0.2">
      <c r="S124" s="7">
        <v>43591</v>
      </c>
      <c r="T124" s="5">
        <v>50</v>
      </c>
      <c r="U124" s="8">
        <v>362724.53</v>
      </c>
      <c r="V124" s="10">
        <v>188936.90452499999</v>
      </c>
      <c r="W124" s="10">
        <v>19431.076400000002</v>
      </c>
      <c r="X124" s="6">
        <v>18.667238000000001</v>
      </c>
      <c r="Y124" s="10">
        <v>22847.144190999999</v>
      </c>
      <c r="Z124" s="6">
        <v>15.876143000000001</v>
      </c>
      <c r="AA124" s="10">
        <v>3416.0677909999999</v>
      </c>
      <c r="AB124" s="6">
        <v>1.8080468713</v>
      </c>
    </row>
    <row r="125" spans="19:28" x14ac:dyDescent="0.2">
      <c r="S125" s="7">
        <v>43592</v>
      </c>
      <c r="T125" s="5">
        <v>50</v>
      </c>
      <c r="U125" s="8">
        <v>355234.7</v>
      </c>
      <c r="V125" s="10">
        <v>189133.54362300001</v>
      </c>
      <c r="W125" s="10">
        <v>19431.076400000002</v>
      </c>
      <c r="X125" s="6">
        <v>18.281782</v>
      </c>
      <c r="Y125" s="10">
        <v>22847.535478000002</v>
      </c>
      <c r="Z125" s="6">
        <v>15.548052999999999</v>
      </c>
      <c r="AA125" s="10">
        <v>3416.4590779999999</v>
      </c>
      <c r="AB125" s="6">
        <v>1.8063739582</v>
      </c>
    </row>
    <row r="126" spans="19:28" x14ac:dyDescent="0.2">
      <c r="S126" s="7">
        <v>43593</v>
      </c>
      <c r="T126" s="5">
        <v>50</v>
      </c>
      <c r="U126" s="8">
        <v>355650.92</v>
      </c>
      <c r="V126" s="10">
        <v>189418.990816</v>
      </c>
      <c r="W126" s="10">
        <v>19431.076400000002</v>
      </c>
      <c r="X126" s="6">
        <v>18.303201999999999</v>
      </c>
      <c r="Y126" s="10">
        <v>22845.784114999999</v>
      </c>
      <c r="Z126" s="6">
        <v>15.567463999999999</v>
      </c>
      <c r="AA126" s="10">
        <v>3414.707715</v>
      </c>
      <c r="AB126" s="6">
        <v>1.8027272242000001</v>
      </c>
    </row>
    <row r="127" spans="19:28" x14ac:dyDescent="0.2">
      <c r="S127" s="7">
        <v>43594</v>
      </c>
      <c r="T127" s="5">
        <v>50</v>
      </c>
      <c r="U127" s="8">
        <v>352257.05</v>
      </c>
      <c r="V127" s="10">
        <v>189390.76708600001</v>
      </c>
      <c r="W127" s="10">
        <v>19431.076400000002</v>
      </c>
      <c r="X127" s="6">
        <v>18.128540000000001</v>
      </c>
      <c r="Y127" s="10">
        <v>22841.514976999999</v>
      </c>
      <c r="Z127" s="6">
        <v>15.42179</v>
      </c>
      <c r="AA127" s="10">
        <v>3410.4385769999999</v>
      </c>
      <c r="AB127" s="6">
        <v>1.8007417307</v>
      </c>
    </row>
    <row r="128" spans="19:28" x14ac:dyDescent="0.2">
      <c r="S128" s="7">
        <v>43595</v>
      </c>
      <c r="T128" s="5">
        <v>50</v>
      </c>
      <c r="U128" s="8">
        <v>356975.75</v>
      </c>
      <c r="V128" s="10">
        <v>189338.77716200001</v>
      </c>
      <c r="W128" s="10">
        <v>19431.076400000002</v>
      </c>
      <c r="X128" s="6">
        <v>18.371383000000002</v>
      </c>
      <c r="Y128" s="10">
        <v>22849.944002</v>
      </c>
      <c r="Z128" s="6">
        <v>15.622609000000001</v>
      </c>
      <c r="AA128" s="10">
        <v>3418.8676019999998</v>
      </c>
      <c r="AB128" s="6">
        <v>1.8056880122000001</v>
      </c>
    </row>
    <row r="129" spans="19:28" x14ac:dyDescent="0.2">
      <c r="S129" s="7">
        <v>43598</v>
      </c>
      <c r="T129" s="5">
        <v>50</v>
      </c>
      <c r="U129" s="8">
        <v>350565.95</v>
      </c>
      <c r="V129" s="10">
        <v>188045.23662099999</v>
      </c>
      <c r="W129" s="10">
        <v>18618.400600000001</v>
      </c>
      <c r="X129" s="6">
        <v>18.829004999999999</v>
      </c>
      <c r="Y129" s="10">
        <v>22623.171319000001</v>
      </c>
      <c r="Z129" s="6">
        <v>15.49588</v>
      </c>
      <c r="AA129" s="10">
        <v>4004.7707190000001</v>
      </c>
      <c r="AB129" s="6">
        <v>2.1296847457000001</v>
      </c>
    </row>
    <row r="130" spans="19:28" x14ac:dyDescent="0.2">
      <c r="S130" s="7">
        <v>43599</v>
      </c>
      <c r="T130" s="5">
        <v>50</v>
      </c>
      <c r="U130" s="8">
        <v>352725.11</v>
      </c>
      <c r="V130" s="10">
        <v>187785.93769300001</v>
      </c>
      <c r="W130" s="10">
        <v>18618.400600000001</v>
      </c>
      <c r="X130" s="6">
        <v>18.944973999999998</v>
      </c>
      <c r="Y130" s="10">
        <v>22622.919214000001</v>
      </c>
      <c r="Z130" s="6">
        <v>15.591494000000001</v>
      </c>
      <c r="AA130" s="10">
        <v>4004.5186140000001</v>
      </c>
      <c r="AB130" s="6">
        <v>2.1324912092999999</v>
      </c>
    </row>
    <row r="131" spans="19:28" x14ac:dyDescent="0.2">
      <c r="S131" s="7">
        <v>43600</v>
      </c>
      <c r="T131" s="5">
        <v>50</v>
      </c>
      <c r="U131" s="8">
        <v>352701.47</v>
      </c>
      <c r="V131" s="10">
        <v>187892.85466700001</v>
      </c>
      <c r="W131" s="10">
        <v>18618.400600000001</v>
      </c>
      <c r="X131" s="6">
        <v>18.943704</v>
      </c>
      <c r="Y131" s="10">
        <v>22622.460078</v>
      </c>
      <c r="Z131" s="6">
        <v>15.590764999999999</v>
      </c>
      <c r="AA131" s="10">
        <v>4004.0594780000001</v>
      </c>
      <c r="AB131" s="6">
        <v>2.1310333940000001</v>
      </c>
    </row>
    <row r="132" spans="19:28" x14ac:dyDescent="0.2">
      <c r="S132" s="7">
        <v>43601</v>
      </c>
      <c r="T132" s="5">
        <v>50</v>
      </c>
      <c r="U132" s="8">
        <v>358797.08</v>
      </c>
      <c r="V132" s="10">
        <v>188086.07883300001</v>
      </c>
      <c r="W132" s="10">
        <v>18618.400600000001</v>
      </c>
      <c r="X132" s="6">
        <v>19.271101000000002</v>
      </c>
      <c r="Y132" s="10">
        <v>22624.866430999999</v>
      </c>
      <c r="Z132" s="6">
        <v>15.858528</v>
      </c>
      <c r="AA132" s="10">
        <v>4006.465831</v>
      </c>
      <c r="AB132" s="6">
        <v>2.1301235351000001</v>
      </c>
    </row>
    <row r="133" spans="19:28" x14ac:dyDescent="0.2">
      <c r="S133" s="7">
        <v>43602</v>
      </c>
      <c r="T133" s="5">
        <v>50</v>
      </c>
      <c r="U133" s="8">
        <v>357201.91</v>
      </c>
      <c r="V133" s="10">
        <v>188380.57859200001</v>
      </c>
      <c r="W133" s="10">
        <v>18618.400600000001</v>
      </c>
      <c r="X133" s="6">
        <v>19.185424000000001</v>
      </c>
      <c r="Y133" s="10">
        <v>22626.90868</v>
      </c>
      <c r="Z133" s="6">
        <v>15.786598</v>
      </c>
      <c r="AA133" s="10">
        <v>4008.5080800000001</v>
      </c>
      <c r="AB133" s="6">
        <v>2.1278775711</v>
      </c>
    </row>
    <row r="134" spans="19:28" x14ac:dyDescent="0.2">
      <c r="S134" s="7">
        <v>43605</v>
      </c>
      <c r="T134" s="5">
        <v>50</v>
      </c>
      <c r="U134" s="8">
        <v>354068</v>
      </c>
      <c r="V134" s="10">
        <v>191797.55450999999</v>
      </c>
      <c r="W134" s="10">
        <v>18437.040499999999</v>
      </c>
      <c r="X134" s="6">
        <v>19.204167000000002</v>
      </c>
      <c r="Y134" s="10">
        <v>22897.490121999999</v>
      </c>
      <c r="Z134" s="6">
        <v>15.463179999999999</v>
      </c>
      <c r="AA134" s="10">
        <v>4460.4496220000001</v>
      </c>
      <c r="AB134" s="6">
        <v>2.3256029687000002</v>
      </c>
    </row>
    <row r="135" spans="19:28" x14ac:dyDescent="0.2">
      <c r="S135" s="7">
        <v>43606</v>
      </c>
      <c r="T135" s="5">
        <v>50</v>
      </c>
      <c r="U135" s="8">
        <v>359033.62</v>
      </c>
      <c r="V135" s="10">
        <v>191655.28810800001</v>
      </c>
      <c r="W135" s="10">
        <v>18437.040499999999</v>
      </c>
      <c r="X135" s="6">
        <v>19.473495</v>
      </c>
      <c r="Y135" s="10">
        <v>22901.309192000001</v>
      </c>
      <c r="Z135" s="6">
        <v>15.677428000000001</v>
      </c>
      <c r="AA135" s="10">
        <v>4464.2686919999996</v>
      </c>
      <c r="AB135" s="6">
        <v>2.3293219487000001</v>
      </c>
    </row>
    <row r="136" spans="19:28" x14ac:dyDescent="0.2">
      <c r="S136" s="7">
        <v>43607</v>
      </c>
      <c r="T136" s="5">
        <v>50</v>
      </c>
      <c r="U136" s="8">
        <v>358429.63</v>
      </c>
      <c r="V136" s="10">
        <v>191702.76985700001</v>
      </c>
      <c r="W136" s="10">
        <v>18437.040499999999</v>
      </c>
      <c r="X136" s="6">
        <v>19.440736000000001</v>
      </c>
      <c r="Y136" s="10">
        <v>22901.415964</v>
      </c>
      <c r="Z136" s="6">
        <v>15.650981</v>
      </c>
      <c r="AA136" s="10">
        <v>4464.3754639999997</v>
      </c>
      <c r="AB136" s="6">
        <v>2.3288007092999998</v>
      </c>
    </row>
    <row r="137" spans="19:28" x14ac:dyDescent="0.2">
      <c r="S137" s="7">
        <v>43608</v>
      </c>
      <c r="T137" s="5">
        <v>50</v>
      </c>
      <c r="U137" s="8">
        <v>352492.78</v>
      </c>
      <c r="V137" s="10">
        <v>191803.01742700001</v>
      </c>
      <c r="W137" s="10">
        <v>18437.040499999999</v>
      </c>
      <c r="X137" s="6">
        <v>19.118728999999998</v>
      </c>
      <c r="Y137" s="10">
        <v>22899.791954</v>
      </c>
      <c r="Z137" s="6">
        <v>15.392837999999999</v>
      </c>
      <c r="AA137" s="10">
        <v>4462.7514540000002</v>
      </c>
      <c r="AB137" s="6">
        <v>2.3267368335</v>
      </c>
    </row>
    <row r="138" spans="19:28" x14ac:dyDescent="0.2">
      <c r="S138" s="7">
        <v>43609</v>
      </c>
      <c r="T138" s="5">
        <v>50</v>
      </c>
      <c r="U138" s="8">
        <v>353984.37</v>
      </c>
      <c r="V138" s="10">
        <v>191763.022883</v>
      </c>
      <c r="W138" s="10">
        <v>18437.040499999999</v>
      </c>
      <c r="X138" s="6">
        <v>19.199631</v>
      </c>
      <c r="Y138" s="10">
        <v>22900.555572000001</v>
      </c>
      <c r="Z138" s="6">
        <v>15.457458000000001</v>
      </c>
      <c r="AA138" s="10">
        <v>4463.5150720000001</v>
      </c>
      <c r="AB138" s="6">
        <v>2.3276203125000001</v>
      </c>
    </row>
    <row r="139" spans="19:28" x14ac:dyDescent="0.2">
      <c r="S139" s="7">
        <v>43612</v>
      </c>
      <c r="T139" s="5">
        <v>51</v>
      </c>
      <c r="U139" s="8">
        <v>352210.42</v>
      </c>
      <c r="V139" s="10">
        <v>191302.08862900001</v>
      </c>
      <c r="W139" s="10">
        <v>17866.303</v>
      </c>
      <c r="X139" s="6">
        <v>19.713671000000001</v>
      </c>
      <c r="Y139" s="10">
        <v>22262.588667</v>
      </c>
      <c r="Z139" s="6">
        <v>15.820731</v>
      </c>
      <c r="AA139" s="10">
        <v>4396.2856670000001</v>
      </c>
      <c r="AB139" s="6">
        <v>2.2980855562000002</v>
      </c>
    </row>
    <row r="140" spans="19:28" x14ac:dyDescent="0.2">
      <c r="S140" s="7">
        <v>43613</v>
      </c>
      <c r="T140" s="5">
        <v>51</v>
      </c>
      <c r="U140" s="8">
        <v>359169.65</v>
      </c>
      <c r="V140" s="10">
        <v>197022.483637</v>
      </c>
      <c r="W140" s="10">
        <v>17866.303</v>
      </c>
      <c r="X140" s="6">
        <v>20.103187999999999</v>
      </c>
      <c r="Y140" s="10">
        <v>22259.611926000001</v>
      </c>
      <c r="Z140" s="6">
        <v>16.135486</v>
      </c>
      <c r="AA140" s="10">
        <v>4393.3089259999997</v>
      </c>
      <c r="AB140" s="6">
        <v>2.2298515607999998</v>
      </c>
    </row>
    <row r="141" spans="19:28" x14ac:dyDescent="0.2">
      <c r="S141" s="7">
        <v>43614</v>
      </c>
      <c r="T141" s="5">
        <v>51</v>
      </c>
      <c r="U141" s="8">
        <v>357970.11</v>
      </c>
      <c r="V141" s="10">
        <v>197605.92020200001</v>
      </c>
      <c r="W141" s="10">
        <v>17866.303</v>
      </c>
      <c r="X141" s="6">
        <v>20.036048000000001</v>
      </c>
      <c r="Y141" s="10">
        <v>22257.462141</v>
      </c>
      <c r="Z141" s="6">
        <v>16.08315</v>
      </c>
      <c r="AA141" s="10">
        <v>4391.1591410000001</v>
      </c>
      <c r="AB141" s="6">
        <v>2.2221799511999998</v>
      </c>
    </row>
    <row r="142" spans="19:28" x14ac:dyDescent="0.2">
      <c r="S142" s="7">
        <v>43615</v>
      </c>
      <c r="T142" s="5">
        <v>51</v>
      </c>
      <c r="U142" s="8">
        <v>357706.97</v>
      </c>
      <c r="V142" s="10">
        <v>197503.85876500001</v>
      </c>
      <c r="W142" s="10">
        <v>17866.303</v>
      </c>
      <c r="X142" s="6">
        <v>20.021319999999999</v>
      </c>
      <c r="Y142" s="10">
        <v>22260.022918999999</v>
      </c>
      <c r="Z142" s="6">
        <v>16.069479000000001</v>
      </c>
      <c r="AA142" s="10">
        <v>4393.7199190000001</v>
      </c>
      <c r="AB142" s="6">
        <v>2.2246248488</v>
      </c>
    </row>
    <row r="143" spans="19:28" x14ac:dyDescent="0.2">
      <c r="S143" s="7">
        <v>43616</v>
      </c>
      <c r="T143" s="5">
        <v>51</v>
      </c>
      <c r="U143" s="8">
        <v>352266.05</v>
      </c>
      <c r="V143" s="10">
        <v>197338.80563300001</v>
      </c>
      <c r="W143" s="10">
        <v>17866.303</v>
      </c>
      <c r="X143" s="6">
        <v>19.716785000000002</v>
      </c>
      <c r="Y143" s="10">
        <v>22260.325683999999</v>
      </c>
      <c r="Z143" s="6">
        <v>15.824838</v>
      </c>
      <c r="AA143" s="10">
        <v>4394.0226839999996</v>
      </c>
      <c r="AB143" s="6">
        <v>2.2266389372000002</v>
      </c>
    </row>
    <row r="144" spans="19:28" x14ac:dyDescent="0.2">
      <c r="S144" s="7">
        <v>43619</v>
      </c>
      <c r="T144" s="5">
        <v>51</v>
      </c>
      <c r="U144" s="8">
        <v>361356.39</v>
      </c>
      <c r="V144" s="10">
        <v>197498.60399500001</v>
      </c>
      <c r="W144" s="10">
        <v>17866.303</v>
      </c>
      <c r="X144" s="6">
        <v>20.225583</v>
      </c>
      <c r="Y144" s="10">
        <v>22255.735172000001</v>
      </c>
      <c r="Z144" s="6">
        <v>16.236550999999999</v>
      </c>
      <c r="AA144" s="10">
        <v>4389.4321719999998</v>
      </c>
      <c r="AB144" s="6">
        <v>2.2225130116999998</v>
      </c>
    </row>
    <row r="145" spans="19:28" x14ac:dyDescent="0.2">
      <c r="S145" s="7">
        <v>43620</v>
      </c>
      <c r="T145" s="5">
        <v>51</v>
      </c>
      <c r="U145" s="8">
        <v>372584.49</v>
      </c>
      <c r="V145" s="10">
        <v>197308.95027900001</v>
      </c>
      <c r="W145" s="10">
        <v>17866.303</v>
      </c>
      <c r="X145" s="6">
        <v>20.854033999999999</v>
      </c>
      <c r="Y145" s="10">
        <v>22262.399397000001</v>
      </c>
      <c r="Z145" s="6">
        <v>16.736044</v>
      </c>
      <c r="AA145" s="10">
        <v>4396.0963970000003</v>
      </c>
      <c r="AB145" s="6">
        <v>2.2280268538999999</v>
      </c>
    </row>
    <row r="146" spans="19:28" x14ac:dyDescent="0.2">
      <c r="S146" s="7">
        <v>43621</v>
      </c>
      <c r="T146" s="5">
        <v>51</v>
      </c>
      <c r="U146" s="8">
        <v>374720.95</v>
      </c>
      <c r="V146" s="10">
        <v>197047.603485</v>
      </c>
      <c r="W146" s="10">
        <v>17866.303</v>
      </c>
      <c r="X146" s="6">
        <v>20.973614000000001</v>
      </c>
      <c r="Y146" s="10">
        <v>22261.871217</v>
      </c>
      <c r="Z146" s="6">
        <v>16.832409999999999</v>
      </c>
      <c r="AA146" s="10">
        <v>4395.568217</v>
      </c>
      <c r="AB146" s="6">
        <v>2.2307138676</v>
      </c>
    </row>
    <row r="147" spans="19:28" x14ac:dyDescent="0.2">
      <c r="S147" s="7">
        <v>43622</v>
      </c>
      <c r="T147" s="5">
        <v>51</v>
      </c>
      <c r="U147" s="8">
        <v>380768.7</v>
      </c>
      <c r="V147" s="10">
        <v>197349.40167799999</v>
      </c>
      <c r="W147" s="10">
        <v>17866.303</v>
      </c>
      <c r="X147" s="6">
        <v>21.312114999999999</v>
      </c>
      <c r="Y147" s="10">
        <v>22256.450012000001</v>
      </c>
      <c r="Z147" s="6">
        <v>17.108241</v>
      </c>
      <c r="AA147" s="10">
        <v>4390.1470120000004</v>
      </c>
      <c r="AB147" s="6">
        <v>2.2245555216000001</v>
      </c>
    </row>
    <row r="148" spans="19:28" x14ac:dyDescent="0.2">
      <c r="S148" s="7">
        <v>43623</v>
      </c>
      <c r="T148" s="5">
        <v>51</v>
      </c>
      <c r="U148" s="8">
        <v>384126.33</v>
      </c>
      <c r="V148" s="10">
        <v>197266.74833</v>
      </c>
      <c r="W148" s="10">
        <v>17866.303</v>
      </c>
      <c r="X148" s="6">
        <v>21.500046000000001</v>
      </c>
      <c r="Y148" s="10">
        <v>22260.937994</v>
      </c>
      <c r="Z148" s="6">
        <v>17.255621999999999</v>
      </c>
      <c r="AA148" s="10">
        <v>4394.634994</v>
      </c>
      <c r="AB148" s="6">
        <v>2.2277626770999999</v>
      </c>
    </row>
    <row r="149" spans="19:28" x14ac:dyDescent="0.2">
      <c r="S149" s="7">
        <v>43626</v>
      </c>
      <c r="T149" s="5">
        <v>51</v>
      </c>
      <c r="U149" s="8">
        <v>386709.79</v>
      </c>
      <c r="V149" s="10">
        <v>197414.200977</v>
      </c>
      <c r="W149" s="10">
        <v>18084.400099999999</v>
      </c>
      <c r="X149" s="6">
        <v>21.383611999999999</v>
      </c>
      <c r="Y149" s="10">
        <v>22421.379754000001</v>
      </c>
      <c r="Z149" s="6">
        <v>17.247368000000002</v>
      </c>
      <c r="AA149" s="10">
        <v>4336.9796539999998</v>
      </c>
      <c r="AB149" s="6">
        <v>2.1968934517999998</v>
      </c>
    </row>
    <row r="150" spans="19:28" x14ac:dyDescent="0.2">
      <c r="S150" s="7">
        <v>43627</v>
      </c>
      <c r="T150" s="5">
        <v>51</v>
      </c>
      <c r="U150" s="8">
        <v>388472.4</v>
      </c>
      <c r="V150" s="10">
        <v>197286.065049</v>
      </c>
      <c r="W150" s="10">
        <v>18084.400099999999</v>
      </c>
      <c r="X150" s="6">
        <v>21.481076999999999</v>
      </c>
      <c r="Y150" s="10">
        <v>22427.797702</v>
      </c>
      <c r="Z150" s="6">
        <v>17.321023</v>
      </c>
      <c r="AA150" s="10">
        <v>4343.397602</v>
      </c>
      <c r="AB150" s="6">
        <v>2.2015734362999999</v>
      </c>
    </row>
    <row r="151" spans="19:28" x14ac:dyDescent="0.2">
      <c r="S151" s="7">
        <v>43784</v>
      </c>
      <c r="T151" s="5">
        <v>54</v>
      </c>
      <c r="U151" s="8">
        <v>407948.9</v>
      </c>
      <c r="V151" s="10">
        <v>198714.001537</v>
      </c>
      <c r="W151" s="10">
        <v>16110.071599999999</v>
      </c>
      <c r="X151" s="6">
        <v>25.322600000000001</v>
      </c>
      <c r="Y151" s="10">
        <v>21098.769874000001</v>
      </c>
      <c r="Z151" s="6">
        <v>19.335197999999998</v>
      </c>
      <c r="AA151" s="10">
        <v>4988.6982740000003</v>
      </c>
      <c r="AB151" s="6">
        <v>2.5104915783999999</v>
      </c>
    </row>
    <row r="152" spans="19:28" x14ac:dyDescent="0.2">
      <c r="S152" s="7">
        <v>43787</v>
      </c>
      <c r="T152" s="5">
        <v>48</v>
      </c>
      <c r="U152" s="8">
        <v>386665.81</v>
      </c>
      <c r="V152" s="10">
        <v>192493.912698</v>
      </c>
      <c r="W152" s="10">
        <v>15925.558000000001</v>
      </c>
      <c r="X152" s="6">
        <v>24.279577</v>
      </c>
      <c r="Y152" s="10">
        <v>19603.668098999999</v>
      </c>
      <c r="Z152" s="6">
        <v>19.724156000000001</v>
      </c>
      <c r="AA152" s="10">
        <v>3678.110099</v>
      </c>
      <c r="AB152" s="6">
        <v>1.9107669678999999</v>
      </c>
    </row>
    <row r="153" spans="19:28" x14ac:dyDescent="0.2">
      <c r="S153" s="7">
        <v>43788</v>
      </c>
      <c r="T153" s="5">
        <v>48</v>
      </c>
      <c r="U153" s="8">
        <v>384224.41</v>
      </c>
      <c r="V153" s="10">
        <v>192437.294356</v>
      </c>
      <c r="W153" s="10">
        <v>15925.558000000001</v>
      </c>
      <c r="X153" s="6">
        <v>24.126276000000001</v>
      </c>
      <c r="Y153" s="10">
        <v>19604.590724000002</v>
      </c>
      <c r="Z153" s="6">
        <v>19.598696</v>
      </c>
      <c r="AA153" s="10">
        <v>3679.0327240000001</v>
      </c>
      <c r="AB153" s="6">
        <v>1.9118085898999999</v>
      </c>
    </row>
    <row r="154" spans="19:28" x14ac:dyDescent="0.2">
      <c r="S154" s="7">
        <v>43789</v>
      </c>
      <c r="T154" s="5">
        <v>48</v>
      </c>
      <c r="U154" s="8">
        <v>379755.43</v>
      </c>
      <c r="V154" s="10">
        <v>192068.91461599999</v>
      </c>
      <c r="W154" s="10">
        <v>15925.558000000001</v>
      </c>
      <c r="X154" s="6">
        <v>23.845659000000001</v>
      </c>
      <c r="Y154" s="10">
        <v>19601.874999</v>
      </c>
      <c r="Z154" s="6">
        <v>19.373424</v>
      </c>
      <c r="AA154" s="10">
        <v>3676.3169990000001</v>
      </c>
      <c r="AB154" s="6">
        <v>1.9140614224000001</v>
      </c>
    </row>
    <row r="155" spans="19:28" x14ac:dyDescent="0.2">
      <c r="S155" s="7">
        <v>43790</v>
      </c>
      <c r="T155" s="5">
        <v>48</v>
      </c>
      <c r="U155" s="8">
        <v>377773.62</v>
      </c>
      <c r="V155" s="10">
        <v>192404.495586</v>
      </c>
      <c r="W155" s="10">
        <v>15925.558000000001</v>
      </c>
      <c r="X155" s="6">
        <v>23.721216999999999</v>
      </c>
      <c r="Y155" s="10">
        <v>19605.223786999999</v>
      </c>
      <c r="Z155" s="6">
        <v>19.269029</v>
      </c>
      <c r="AA155" s="10">
        <v>3679.6657869999999</v>
      </c>
      <c r="AB155" s="6">
        <v>1.9124635188000001</v>
      </c>
    </row>
    <row r="156" spans="19:28" x14ac:dyDescent="0.2">
      <c r="S156" s="7">
        <v>43791</v>
      </c>
      <c r="T156" s="5">
        <v>48</v>
      </c>
      <c r="U156" s="8">
        <v>377860.38</v>
      </c>
      <c r="V156" s="10">
        <v>192339.762414</v>
      </c>
      <c r="W156" s="10">
        <v>15925.558000000001</v>
      </c>
      <c r="X156" s="6">
        <v>23.726665000000001</v>
      </c>
      <c r="Y156" s="10">
        <v>19605.79852</v>
      </c>
      <c r="Z156" s="6">
        <v>19.272888999999999</v>
      </c>
      <c r="AA156" s="10">
        <v>3680.2405199999998</v>
      </c>
      <c r="AB156" s="6">
        <v>1.9134059821</v>
      </c>
    </row>
    <row r="157" spans="19:28" x14ac:dyDescent="0.2">
      <c r="S157" s="7">
        <v>43794</v>
      </c>
      <c r="T157" s="5">
        <v>59</v>
      </c>
      <c r="U157" s="8">
        <v>405683.89</v>
      </c>
      <c r="V157" s="10">
        <v>208853.21141399999</v>
      </c>
      <c r="W157" s="10">
        <v>15783.32</v>
      </c>
      <c r="X157" s="6">
        <v>25.703330000000001</v>
      </c>
      <c r="Y157" s="10">
        <v>20933.475620000001</v>
      </c>
      <c r="Z157" s="6">
        <v>19.379671999999999</v>
      </c>
      <c r="AA157" s="10">
        <v>5150.1556200000005</v>
      </c>
      <c r="AB157" s="6">
        <v>2.4659212013</v>
      </c>
    </row>
    <row r="158" spans="19:28" x14ac:dyDescent="0.2">
      <c r="S158" s="7">
        <v>43795</v>
      </c>
      <c r="T158" s="5">
        <v>59</v>
      </c>
      <c r="U158" s="8">
        <v>407097.62</v>
      </c>
      <c r="V158" s="10">
        <v>208778.543232</v>
      </c>
      <c r="W158" s="10">
        <v>15783.32</v>
      </c>
      <c r="X158" s="6">
        <v>25.792902000000002</v>
      </c>
      <c r="Y158" s="10">
        <v>20930.666344000001</v>
      </c>
      <c r="Z158" s="6">
        <v>19.449816999999999</v>
      </c>
      <c r="AA158" s="10">
        <v>5147.3463439999996</v>
      </c>
      <c r="AB158" s="6">
        <v>2.4654575436999999</v>
      </c>
    </row>
    <row r="159" spans="19:28" x14ac:dyDescent="0.2">
      <c r="S159" s="7">
        <v>43796</v>
      </c>
      <c r="T159" s="5">
        <v>59</v>
      </c>
      <c r="U159" s="8">
        <v>408075.59</v>
      </c>
      <c r="V159" s="10">
        <v>209002.06570599999</v>
      </c>
      <c r="W159" s="10">
        <v>15783.32</v>
      </c>
      <c r="X159" s="6">
        <v>25.854863999999999</v>
      </c>
      <c r="Y159" s="10">
        <v>20934.983800999998</v>
      </c>
      <c r="Z159" s="6">
        <v>19.492519999999999</v>
      </c>
      <c r="AA159" s="10">
        <v>5151.6638009999997</v>
      </c>
      <c r="AB159" s="6">
        <v>2.4648865473999999</v>
      </c>
    </row>
    <row r="160" spans="19:28" x14ac:dyDescent="0.2">
      <c r="S160" s="7">
        <v>43797</v>
      </c>
      <c r="T160" s="5">
        <v>59</v>
      </c>
      <c r="U160" s="8">
        <v>408075.59</v>
      </c>
      <c r="V160" s="10">
        <v>209002.06570599999</v>
      </c>
      <c r="W160" s="10">
        <v>15783.32</v>
      </c>
      <c r="X160" s="6">
        <v>25.854863999999999</v>
      </c>
      <c r="Y160" s="10">
        <v>20934.983800999998</v>
      </c>
      <c r="Z160" s="6">
        <v>19.492519999999999</v>
      </c>
      <c r="AA160" s="10">
        <v>5151.6638009999997</v>
      </c>
      <c r="AB160" s="6">
        <v>2.4648865473999999</v>
      </c>
    </row>
    <row r="161" spans="19:28" x14ac:dyDescent="0.2">
      <c r="S161" s="7">
        <v>43798</v>
      </c>
      <c r="T161" s="5">
        <v>59</v>
      </c>
      <c r="U161" s="8">
        <v>406227.09</v>
      </c>
      <c r="V161" s="10">
        <v>208817.85161700001</v>
      </c>
      <c r="W161" s="10">
        <v>15783.32</v>
      </c>
      <c r="X161" s="6">
        <v>25.737746999999999</v>
      </c>
      <c r="Y161" s="10">
        <v>20931.423832</v>
      </c>
      <c r="Z161" s="6">
        <v>19.407523000000001</v>
      </c>
      <c r="AA161" s="10">
        <v>5148.1038319999998</v>
      </c>
      <c r="AB161" s="6">
        <v>2.4653561907000001</v>
      </c>
    </row>
    <row r="162" spans="19:28" x14ac:dyDescent="0.2">
      <c r="S162" s="7">
        <v>43801</v>
      </c>
      <c r="T162" s="5">
        <v>59</v>
      </c>
      <c r="U162" s="8">
        <v>399982.05</v>
      </c>
      <c r="V162" s="10">
        <v>208991.55255200001</v>
      </c>
      <c r="W162" s="10">
        <v>15778.1338</v>
      </c>
      <c r="X162" s="6">
        <v>25.350403</v>
      </c>
      <c r="Y162" s="10">
        <v>20881.777748</v>
      </c>
      <c r="Z162" s="6">
        <v>19.154598</v>
      </c>
      <c r="AA162" s="10">
        <v>5103.6439479999999</v>
      </c>
      <c r="AB162" s="6">
        <v>2.4420336062999999</v>
      </c>
    </row>
    <row r="163" spans="19:28" x14ac:dyDescent="0.2">
      <c r="S163" s="7">
        <v>43802</v>
      </c>
      <c r="T163" s="5">
        <v>59</v>
      </c>
      <c r="U163" s="8">
        <v>399413.36</v>
      </c>
      <c r="V163" s="10">
        <v>209106.51797399999</v>
      </c>
      <c r="W163" s="10">
        <v>15778.1338</v>
      </c>
      <c r="X163" s="6">
        <v>25.314360000000001</v>
      </c>
      <c r="Y163" s="10">
        <v>20876.567203999999</v>
      </c>
      <c r="Z163" s="6">
        <v>19.132138000000001</v>
      </c>
      <c r="AA163" s="10">
        <v>5098.4334040000003</v>
      </c>
      <c r="AB163" s="6">
        <v>2.4381991787000001</v>
      </c>
    </row>
    <row r="164" spans="19:28" x14ac:dyDescent="0.2">
      <c r="S164" s="7">
        <v>43803</v>
      </c>
      <c r="T164" s="5">
        <v>59</v>
      </c>
      <c r="U164" s="8">
        <v>399859.97</v>
      </c>
      <c r="V164" s="10">
        <v>208912.08339099999</v>
      </c>
      <c r="W164" s="10">
        <v>15778.1338</v>
      </c>
      <c r="X164" s="6">
        <v>25.342666000000001</v>
      </c>
      <c r="Y164" s="10">
        <v>20881.622820000001</v>
      </c>
      <c r="Z164" s="6">
        <v>19.148893000000001</v>
      </c>
      <c r="AA164" s="10">
        <v>5103.48902</v>
      </c>
      <c r="AB164" s="6">
        <v>2.4428883847999998</v>
      </c>
    </row>
    <row r="165" spans="19:28" x14ac:dyDescent="0.2">
      <c r="S165" s="7">
        <v>43804</v>
      </c>
      <c r="T165" s="5">
        <v>59</v>
      </c>
      <c r="U165" s="8">
        <v>402153.39</v>
      </c>
      <c r="V165" s="10">
        <v>209035.83942800001</v>
      </c>
      <c r="W165" s="10">
        <v>15778.1338</v>
      </c>
      <c r="X165" s="6">
        <v>25.488019999999999</v>
      </c>
      <c r="Y165" s="10">
        <v>20875.536536</v>
      </c>
      <c r="Z165" s="6">
        <v>19.264337999999999</v>
      </c>
      <c r="AA165" s="10">
        <v>5097.402736</v>
      </c>
      <c r="AB165" s="6">
        <v>2.4385305170999998</v>
      </c>
    </row>
    <row r="166" spans="19:28" x14ac:dyDescent="0.2">
      <c r="S166" s="7">
        <v>43805</v>
      </c>
      <c r="T166" s="5">
        <v>59</v>
      </c>
      <c r="U166" s="8">
        <v>406635.29</v>
      </c>
      <c r="V166" s="10">
        <v>209247.57265300001</v>
      </c>
      <c r="W166" s="10">
        <v>15778.1338</v>
      </c>
      <c r="X166" s="6">
        <v>25.772078</v>
      </c>
      <c r="Y166" s="10">
        <v>20880.694072999999</v>
      </c>
      <c r="Z166" s="6">
        <v>19.474222999999999</v>
      </c>
      <c r="AA166" s="10">
        <v>5102.5602730000001</v>
      </c>
      <c r="AB166" s="6">
        <v>2.4385278205000001</v>
      </c>
    </row>
    <row r="167" spans="19:28" x14ac:dyDescent="0.2">
      <c r="S167" s="7">
        <v>43808</v>
      </c>
      <c r="T167" s="5">
        <v>60</v>
      </c>
      <c r="U167" s="8">
        <v>402071.99</v>
      </c>
      <c r="V167" s="10">
        <v>208817.65367999999</v>
      </c>
      <c r="W167" s="10">
        <v>15608.130300000001</v>
      </c>
      <c r="X167" s="6">
        <v>25.76042</v>
      </c>
      <c r="Y167" s="10">
        <v>20575.507812</v>
      </c>
      <c r="Z167" s="6">
        <v>19.541291000000001</v>
      </c>
      <c r="AA167" s="10">
        <v>4967.377512</v>
      </c>
      <c r="AB167" s="6">
        <v>2.3788110939</v>
      </c>
    </row>
    <row r="168" spans="19:28" x14ac:dyDescent="0.2">
      <c r="S168" s="7">
        <v>43809</v>
      </c>
      <c r="T168" s="5">
        <v>60</v>
      </c>
      <c r="U168" s="8">
        <v>400106.93</v>
      </c>
      <c r="V168" s="10">
        <v>209018.04159000001</v>
      </c>
      <c r="W168" s="10">
        <v>15608.130300000001</v>
      </c>
      <c r="X168" s="6">
        <v>25.634519999999998</v>
      </c>
      <c r="Y168" s="10">
        <v>20580.581708999998</v>
      </c>
      <c r="Z168" s="6">
        <v>19.440992000000001</v>
      </c>
      <c r="AA168" s="10">
        <v>4972.4514090000002</v>
      </c>
      <c r="AB168" s="6">
        <v>2.3789579938999998</v>
      </c>
    </row>
    <row r="169" spans="19:28" x14ac:dyDescent="0.2">
      <c r="S169" s="7">
        <v>43810</v>
      </c>
      <c r="T169" s="5">
        <v>60</v>
      </c>
      <c r="U169" s="8">
        <v>402386.31</v>
      </c>
      <c r="V169" s="10">
        <v>208718.68514799999</v>
      </c>
      <c r="W169" s="10">
        <v>15608.130300000001</v>
      </c>
      <c r="X169" s="6">
        <v>25.780557999999999</v>
      </c>
      <c r="Y169" s="10">
        <v>20576.646445999999</v>
      </c>
      <c r="Z169" s="6">
        <v>19.555485000000001</v>
      </c>
      <c r="AA169" s="10">
        <v>4968.5161459999999</v>
      </c>
      <c r="AB169" s="6">
        <v>2.3804845947</v>
      </c>
    </row>
    <row r="170" spans="19:28" x14ac:dyDescent="0.2">
      <c r="S170" s="7">
        <v>43811</v>
      </c>
      <c r="T170" s="5">
        <v>60</v>
      </c>
      <c r="U170" s="8">
        <v>408171.84</v>
      </c>
      <c r="V170" s="10">
        <v>209057.81184400001</v>
      </c>
      <c r="W170" s="10">
        <v>15608.130300000001</v>
      </c>
      <c r="X170" s="6">
        <v>26.151232</v>
      </c>
      <c r="Y170" s="10">
        <v>20576.235847</v>
      </c>
      <c r="Z170" s="6">
        <v>19.837050999999999</v>
      </c>
      <c r="AA170" s="10">
        <v>4968.1055470000001</v>
      </c>
      <c r="AB170" s="6">
        <v>2.3764266466000001</v>
      </c>
    </row>
    <row r="171" spans="19:28" x14ac:dyDescent="0.2">
      <c r="S171" s="7">
        <v>43812</v>
      </c>
      <c r="T171" s="5">
        <v>60</v>
      </c>
      <c r="U171" s="8">
        <v>405290.4</v>
      </c>
      <c r="V171" s="10">
        <v>209040.46631600001</v>
      </c>
      <c r="W171" s="10">
        <v>15608.130300000001</v>
      </c>
      <c r="X171" s="6">
        <v>25.966621</v>
      </c>
      <c r="Y171" s="10">
        <v>20574.953763000001</v>
      </c>
      <c r="Z171" s="6">
        <v>19.698240999999999</v>
      </c>
      <c r="AA171" s="10">
        <v>4966.8234629999997</v>
      </c>
      <c r="AB171" s="6">
        <v>2.3760105163</v>
      </c>
    </row>
    <row r="172" spans="19:28" x14ac:dyDescent="0.2">
      <c r="S172" s="7">
        <v>43815</v>
      </c>
      <c r="T172" s="5">
        <v>60</v>
      </c>
      <c r="U172" s="8">
        <v>410280.91</v>
      </c>
      <c r="V172" s="10">
        <v>209032.712356</v>
      </c>
      <c r="W172" s="10">
        <v>15766.984</v>
      </c>
      <c r="X172" s="6">
        <v>26.021521</v>
      </c>
      <c r="Y172" s="10">
        <v>20864.385466</v>
      </c>
      <c r="Z172" s="6">
        <v>19.664173999999999</v>
      </c>
      <c r="AA172" s="10">
        <v>5097.4014660000003</v>
      </c>
      <c r="AB172" s="6">
        <v>2.4385663891</v>
      </c>
    </row>
    <row r="173" spans="19:28" x14ac:dyDescent="0.2">
      <c r="S173" s="7">
        <v>43816</v>
      </c>
      <c r="T173" s="5">
        <v>60</v>
      </c>
      <c r="U173" s="8">
        <v>411202.59</v>
      </c>
      <c r="V173" s="10">
        <v>208923.324142</v>
      </c>
      <c r="W173" s="10">
        <v>15766.984</v>
      </c>
      <c r="X173" s="6">
        <v>26.079978000000001</v>
      </c>
      <c r="Y173" s="10">
        <v>20861.518754000001</v>
      </c>
      <c r="Z173" s="6">
        <v>19.711057</v>
      </c>
      <c r="AA173" s="10">
        <v>5094.5347540000002</v>
      </c>
      <c r="AB173" s="6">
        <v>2.4384710394</v>
      </c>
    </row>
    <row r="174" spans="19:28" x14ac:dyDescent="0.2">
      <c r="S174" s="7">
        <v>43817</v>
      </c>
      <c r="T174" s="5">
        <v>60</v>
      </c>
      <c r="U174" s="8">
        <v>409491.73</v>
      </c>
      <c r="V174" s="10">
        <v>208963.08762599999</v>
      </c>
      <c r="W174" s="10">
        <v>15766.984</v>
      </c>
      <c r="X174" s="6">
        <v>25.971468999999999</v>
      </c>
      <c r="Y174" s="10">
        <v>20862.272429000001</v>
      </c>
      <c r="Z174" s="6">
        <v>19.628337999999999</v>
      </c>
      <c r="AA174" s="10">
        <v>5095.2884290000002</v>
      </c>
      <c r="AB174" s="6">
        <v>2.4383676979</v>
      </c>
    </row>
    <row r="175" spans="19:28" x14ac:dyDescent="0.2">
      <c r="S175" s="7">
        <v>43818</v>
      </c>
      <c r="T175" s="5">
        <v>60</v>
      </c>
      <c r="U175" s="8">
        <v>413244.47</v>
      </c>
      <c r="V175" s="10">
        <v>208951.76346300001</v>
      </c>
      <c r="W175" s="10">
        <v>15766.984</v>
      </c>
      <c r="X175" s="6">
        <v>26.209481</v>
      </c>
      <c r="Y175" s="10">
        <v>20860.162391999998</v>
      </c>
      <c r="Z175" s="6">
        <v>19.810223000000001</v>
      </c>
      <c r="AA175" s="10">
        <v>5093.1783919999998</v>
      </c>
      <c r="AB175" s="6">
        <v>2.4374900254999998</v>
      </c>
    </row>
    <row r="176" spans="19:28" x14ac:dyDescent="0.2">
      <c r="S176" s="7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workbookViewId="0">
      <selection activeCell="AF34" sqref="AF34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4" width="7.7109375" style="6" bestFit="1" customWidth="1"/>
    <col min="5" max="6" width="9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6.140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8.425781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42247</v>
      </c>
      <c r="B2" s="8">
        <v>63</v>
      </c>
      <c r="C2" s="8">
        <v>250705.78</v>
      </c>
      <c r="D2" s="8">
        <v>208698.36196400001</v>
      </c>
      <c r="E2" s="8">
        <v>5663.4643999999998</v>
      </c>
      <c r="F2" s="8">
        <v>7178.1210389999997</v>
      </c>
    </row>
    <row r="3" spans="1:6" x14ac:dyDescent="0.2">
      <c r="A3" s="7">
        <v>42277</v>
      </c>
      <c r="B3" s="8">
        <v>63</v>
      </c>
      <c r="C3" s="8">
        <v>220946.12</v>
      </c>
      <c r="D3" s="8">
        <v>208746.38297000001</v>
      </c>
      <c r="E3" s="8">
        <v>5674.4489000000003</v>
      </c>
      <c r="F3" s="8">
        <v>4931.9049009999999</v>
      </c>
    </row>
    <row r="4" spans="1:6" x14ac:dyDescent="0.2">
      <c r="A4" s="7">
        <v>42307</v>
      </c>
      <c r="B4" s="8">
        <v>63</v>
      </c>
      <c r="C4" s="8">
        <v>243484.13</v>
      </c>
      <c r="D4" s="8">
        <v>199875.48512500001</v>
      </c>
      <c r="E4" s="8">
        <v>3461.2658000000001</v>
      </c>
      <c r="F4" s="8">
        <v>3097.7756530000001</v>
      </c>
    </row>
    <row r="5" spans="1:6" x14ac:dyDescent="0.2">
      <c r="A5" s="7">
        <v>42338</v>
      </c>
      <c r="B5" s="8">
        <v>61</v>
      </c>
      <c r="C5" s="8">
        <v>242388.9</v>
      </c>
      <c r="D5" s="8">
        <v>186194.48912099999</v>
      </c>
      <c r="E5" s="8">
        <v>-2335.0744</v>
      </c>
      <c r="F5" s="8">
        <v>-1704.1158740000001</v>
      </c>
    </row>
    <row r="6" spans="1:6" x14ac:dyDescent="0.2">
      <c r="A6" s="7">
        <v>42369</v>
      </c>
      <c r="B6" s="8">
        <v>62</v>
      </c>
      <c r="C6" s="8">
        <v>214654.46</v>
      </c>
      <c r="D6" s="8">
        <v>186005.34347600001</v>
      </c>
      <c r="E6" s="8">
        <v>-2164.3123000000001</v>
      </c>
      <c r="F6" s="8">
        <v>-1705.2265709999999</v>
      </c>
    </row>
    <row r="7" spans="1:6" x14ac:dyDescent="0.2">
      <c r="A7" s="7">
        <v>42398</v>
      </c>
      <c r="B7" s="8">
        <v>62</v>
      </c>
      <c r="C7" s="8">
        <v>207370.96</v>
      </c>
      <c r="D7" s="8">
        <v>185049.61829700001</v>
      </c>
      <c r="E7" s="8">
        <v>-1516.2362000000001</v>
      </c>
      <c r="F7" s="8">
        <v>-430.60464400000001</v>
      </c>
    </row>
    <row r="8" spans="1:6" x14ac:dyDescent="0.2">
      <c r="A8" s="7">
        <v>42429</v>
      </c>
      <c r="B8" s="8">
        <v>61</v>
      </c>
      <c r="C8" s="8">
        <v>204748.35</v>
      </c>
      <c r="D8" s="8">
        <v>161640.08430300001</v>
      </c>
      <c r="E8" s="8">
        <v>-15514.674800000001</v>
      </c>
      <c r="F8" s="8">
        <v>-7278.3540160000002</v>
      </c>
    </row>
    <row r="9" spans="1:6" x14ac:dyDescent="0.2">
      <c r="A9" s="7">
        <v>42460</v>
      </c>
      <c r="B9" s="8">
        <v>61</v>
      </c>
      <c r="C9" s="8">
        <v>219173.71</v>
      </c>
      <c r="D9" s="8">
        <v>160234.29161799999</v>
      </c>
      <c r="E9" s="8">
        <v>-15416.589</v>
      </c>
      <c r="F9" s="8">
        <v>-7741.3288460000003</v>
      </c>
    </row>
    <row r="10" spans="1:6" x14ac:dyDescent="0.2">
      <c r="A10" s="7">
        <v>42489</v>
      </c>
      <c r="B10" s="8">
        <v>60</v>
      </c>
      <c r="C10" s="8">
        <v>239513.61</v>
      </c>
      <c r="D10" s="8">
        <v>151435.61063800001</v>
      </c>
      <c r="E10" s="8">
        <v>-14996.355600000001</v>
      </c>
      <c r="F10" s="8">
        <v>-8404.8547010000002</v>
      </c>
    </row>
    <row r="11" spans="1:6" x14ac:dyDescent="0.2">
      <c r="A11" s="7">
        <v>42521</v>
      </c>
      <c r="B11" s="8">
        <v>58</v>
      </c>
      <c r="C11" s="8">
        <v>229919.31</v>
      </c>
      <c r="D11" s="8">
        <v>134044.579057</v>
      </c>
      <c r="E11" s="8">
        <v>-17511.671999999999</v>
      </c>
      <c r="F11" s="8">
        <v>-11792.769195999999</v>
      </c>
    </row>
    <row r="12" spans="1:6" x14ac:dyDescent="0.2">
      <c r="A12" s="7">
        <v>42551</v>
      </c>
      <c r="B12" s="8">
        <v>59</v>
      </c>
      <c r="C12" s="8">
        <v>235899.62</v>
      </c>
      <c r="D12" s="8">
        <v>133810.79938499999</v>
      </c>
      <c r="E12" s="8">
        <v>-18034.680700000001</v>
      </c>
      <c r="F12" s="8">
        <v>-12796.578527</v>
      </c>
    </row>
    <row r="13" spans="1:6" x14ac:dyDescent="0.2">
      <c r="A13" s="7">
        <v>42580</v>
      </c>
      <c r="B13" s="8">
        <v>59</v>
      </c>
      <c r="C13" s="8">
        <v>233694.17</v>
      </c>
      <c r="D13" s="8">
        <v>129759.403666</v>
      </c>
      <c r="E13" s="8">
        <v>-21550.756099999999</v>
      </c>
      <c r="F13" s="8">
        <v>-13208.297802999999</v>
      </c>
    </row>
    <row r="14" spans="1:6" x14ac:dyDescent="0.2">
      <c r="A14" s="7">
        <v>42613</v>
      </c>
      <c r="B14" s="8">
        <v>57</v>
      </c>
      <c r="C14" s="8">
        <v>235995.04</v>
      </c>
      <c r="D14" s="8">
        <v>118207.01454800001</v>
      </c>
      <c r="E14" s="8">
        <v>-24477.661400000001</v>
      </c>
      <c r="F14" s="8">
        <v>-12491.318911</v>
      </c>
    </row>
    <row r="15" spans="1:6" x14ac:dyDescent="0.2">
      <c r="A15" s="7">
        <v>42643</v>
      </c>
      <c r="B15" s="8">
        <v>56</v>
      </c>
      <c r="C15" s="8">
        <v>239504.93</v>
      </c>
      <c r="D15" s="8">
        <v>118007.62052300001</v>
      </c>
      <c r="E15" s="8">
        <v>-24250.1649</v>
      </c>
      <c r="F15" s="8">
        <v>-12322.901374999999</v>
      </c>
    </row>
    <row r="16" spans="1:6" x14ac:dyDescent="0.2">
      <c r="A16" s="7">
        <v>42674</v>
      </c>
      <c r="B16" s="8">
        <v>57</v>
      </c>
      <c r="C16" s="8">
        <v>238244.35</v>
      </c>
      <c r="D16" s="8">
        <v>113921.85524800001</v>
      </c>
      <c r="E16" s="8">
        <v>-24462.346600000001</v>
      </c>
      <c r="F16" s="8">
        <v>-9100.0067689999996</v>
      </c>
    </row>
    <row r="17" spans="1:28" x14ac:dyDescent="0.2">
      <c r="A17" s="7">
        <v>42704</v>
      </c>
      <c r="B17" s="8">
        <v>56</v>
      </c>
      <c r="C17" s="8">
        <v>263999.90000000002</v>
      </c>
      <c r="D17" s="8">
        <v>107262.840094</v>
      </c>
      <c r="E17" s="8">
        <v>-26307.077000000001</v>
      </c>
      <c r="F17" s="8">
        <v>-9880.2567600000002</v>
      </c>
    </row>
    <row r="18" spans="1:28" x14ac:dyDescent="0.2">
      <c r="A18" s="7">
        <v>42734</v>
      </c>
      <c r="B18" s="8">
        <v>56</v>
      </c>
      <c r="C18" s="8">
        <v>270446.02</v>
      </c>
      <c r="D18" s="8">
        <v>107254.984516</v>
      </c>
      <c r="E18" s="8">
        <v>-26690.182499999999</v>
      </c>
      <c r="F18" s="8">
        <v>-10066.849445</v>
      </c>
    </row>
    <row r="19" spans="1:28" x14ac:dyDescent="0.2">
      <c r="A19" s="7">
        <v>42766</v>
      </c>
      <c r="B19" s="8">
        <v>57</v>
      </c>
      <c r="C19" s="8">
        <v>285294</v>
      </c>
      <c r="D19" s="8">
        <v>110493.99552</v>
      </c>
      <c r="E19" s="8">
        <v>-25417.283200000002</v>
      </c>
      <c r="F19" s="8">
        <v>-5601.1626029999998</v>
      </c>
    </row>
    <row r="20" spans="1:28" x14ac:dyDescent="0.2">
      <c r="A20" s="7">
        <v>42794</v>
      </c>
      <c r="B20" s="8">
        <v>57</v>
      </c>
      <c r="C20" s="8">
        <v>276612.83</v>
      </c>
      <c r="D20" s="8">
        <v>108282.821933</v>
      </c>
      <c r="E20" s="8">
        <v>-20682.1554</v>
      </c>
      <c r="F20" s="8">
        <v>2857.4564230000001</v>
      </c>
    </row>
    <row r="21" spans="1:28" x14ac:dyDescent="0.2">
      <c r="A21" s="7">
        <v>42825</v>
      </c>
      <c r="B21" s="8">
        <v>57</v>
      </c>
      <c r="C21" s="8">
        <v>263431.24</v>
      </c>
      <c r="D21" s="8">
        <v>106503.446639</v>
      </c>
      <c r="E21" s="8">
        <v>-18967.6757</v>
      </c>
      <c r="F21" s="8">
        <v>4596.6196959999997</v>
      </c>
    </row>
    <row r="22" spans="1:28" x14ac:dyDescent="0.2">
      <c r="A22" s="7">
        <v>42853</v>
      </c>
      <c r="B22" s="8">
        <v>56</v>
      </c>
      <c r="C22" s="8">
        <v>245959.67999999999</v>
      </c>
      <c r="D22" s="8">
        <v>107280.319564</v>
      </c>
      <c r="E22" s="8">
        <v>-19064.274099999999</v>
      </c>
      <c r="F22" s="8">
        <v>5094.8402779999997</v>
      </c>
    </row>
    <row r="23" spans="1:28" x14ac:dyDescent="0.2">
      <c r="A23" s="7">
        <v>42886</v>
      </c>
      <c r="B23" s="8">
        <v>55</v>
      </c>
      <c r="C23" s="8">
        <v>235112.16</v>
      </c>
      <c r="D23" s="8">
        <v>108175.529108</v>
      </c>
      <c r="E23" s="8">
        <v>-17112.745500000001</v>
      </c>
      <c r="F23" s="8">
        <v>3583.7610789999999</v>
      </c>
    </row>
    <row r="24" spans="1:28" x14ac:dyDescent="0.2">
      <c r="A24" s="7">
        <v>42916</v>
      </c>
      <c r="B24" s="8">
        <v>55</v>
      </c>
      <c r="C24" s="8">
        <v>225870.51</v>
      </c>
      <c r="D24" s="8">
        <v>107491.67781199999</v>
      </c>
      <c r="E24" s="8">
        <v>-16569.419000000002</v>
      </c>
      <c r="F24" s="8">
        <v>3298.0371960000002</v>
      </c>
    </row>
    <row r="25" spans="1:28" x14ac:dyDescent="0.2">
      <c r="A25" s="7">
        <v>42947</v>
      </c>
      <c r="B25" s="8">
        <v>55</v>
      </c>
      <c r="C25" s="8">
        <v>247049.16</v>
      </c>
      <c r="D25" s="8">
        <v>111662.613719</v>
      </c>
      <c r="E25" s="8">
        <v>-13841.848</v>
      </c>
      <c r="F25" s="8">
        <v>3471.908801</v>
      </c>
    </row>
    <row r="26" spans="1:28" x14ac:dyDescent="0.2">
      <c r="A26" s="7">
        <v>42978</v>
      </c>
      <c r="B26" s="8">
        <v>55</v>
      </c>
      <c r="C26" s="8">
        <v>227146.31</v>
      </c>
      <c r="D26" s="8">
        <v>112635.244985</v>
      </c>
      <c r="E26" s="8">
        <v>-32084.807799999999</v>
      </c>
      <c r="F26" s="8">
        <v>-17472.178771999999</v>
      </c>
    </row>
    <row r="27" spans="1:28" x14ac:dyDescent="0.2">
      <c r="A27" s="7">
        <v>43007</v>
      </c>
      <c r="B27" s="8">
        <v>55</v>
      </c>
      <c r="C27" s="8">
        <v>256086.89</v>
      </c>
      <c r="D27" s="8">
        <v>112801.780295</v>
      </c>
      <c r="E27" s="8">
        <v>-32842.153400000003</v>
      </c>
      <c r="F27" s="8">
        <v>-18131.524700999998</v>
      </c>
    </row>
    <row r="28" spans="1:28" ht="24" x14ac:dyDescent="0.2">
      <c r="A28" s="7">
        <v>43039</v>
      </c>
      <c r="B28" s="8">
        <v>55</v>
      </c>
      <c r="C28" s="8">
        <v>232049.21</v>
      </c>
      <c r="D28" s="8">
        <v>120119.05697600001</v>
      </c>
      <c r="E28" s="8">
        <v>-30600.3439</v>
      </c>
      <c r="F28" s="8">
        <v>-19012.821358000001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43069</v>
      </c>
      <c r="B29" s="8">
        <v>56</v>
      </c>
      <c r="C29" s="8">
        <v>237420.14</v>
      </c>
      <c r="D29" s="8">
        <v>123278.146264</v>
      </c>
      <c r="E29" s="8">
        <v>-19487.3122</v>
      </c>
      <c r="F29" s="8">
        <v>-9640.9429519999994</v>
      </c>
      <c r="H29" s="5" t="s">
        <v>417</v>
      </c>
      <c r="I29" s="5">
        <v>12.92</v>
      </c>
      <c r="J29" s="8">
        <v>34440</v>
      </c>
      <c r="K29" s="10">
        <v>53812.5</v>
      </c>
      <c r="L29" s="10">
        <v>3284.1</v>
      </c>
      <c r="M29" s="6">
        <v>10.486891</v>
      </c>
      <c r="N29" s="10">
        <v>4139.4230770000004</v>
      </c>
      <c r="O29" s="6">
        <v>8.32</v>
      </c>
      <c r="P29" s="10">
        <v>855.32307700000001</v>
      </c>
      <c r="Q29" s="6">
        <v>1.5894505495</v>
      </c>
      <c r="S29" s="7">
        <v>43453</v>
      </c>
      <c r="T29" s="5">
        <v>63</v>
      </c>
      <c r="U29" s="8">
        <v>172150.43</v>
      </c>
      <c r="V29" s="10">
        <v>160194.01795499999</v>
      </c>
      <c r="W29" s="10">
        <v>-1617.4299000000001</v>
      </c>
      <c r="X29" s="6">
        <v>-106.43455400000001</v>
      </c>
      <c r="Y29" s="10">
        <v>5813.6986269999998</v>
      </c>
      <c r="Z29" s="6">
        <v>29.611172</v>
      </c>
      <c r="AA29" s="10">
        <v>7431.1285269999998</v>
      </c>
      <c r="AB29" s="6">
        <v>4.6388302268999997</v>
      </c>
    </row>
    <row r="30" spans="1:28" x14ac:dyDescent="0.2">
      <c r="A30" s="7">
        <v>43098</v>
      </c>
      <c r="B30" s="8">
        <v>56</v>
      </c>
      <c r="C30" s="8">
        <v>258705.26</v>
      </c>
      <c r="D30" s="8">
        <v>125246.78007399999</v>
      </c>
      <c r="E30" s="8">
        <v>-19871.784800000001</v>
      </c>
      <c r="F30" s="8">
        <v>-9627.3056359999991</v>
      </c>
      <c r="H30" s="5" t="s">
        <v>418</v>
      </c>
      <c r="I30" s="5">
        <v>39.61</v>
      </c>
      <c r="J30" s="8">
        <v>54930</v>
      </c>
      <c r="K30" s="10">
        <v>32892.215569</v>
      </c>
      <c r="L30" s="10">
        <v>-9980.2000000000007</v>
      </c>
      <c r="M30" s="6">
        <v>-5.5038980000000004</v>
      </c>
      <c r="N30" s="10">
        <v>2398.6899560000002</v>
      </c>
      <c r="O30" s="6">
        <v>22.9</v>
      </c>
      <c r="P30" s="10">
        <v>12378.889956000001</v>
      </c>
      <c r="Q30" s="6">
        <v>37.634710043799998</v>
      </c>
      <c r="S30" s="7">
        <v>43454</v>
      </c>
      <c r="T30" s="5">
        <v>63</v>
      </c>
      <c r="U30" s="8">
        <v>167402.96</v>
      </c>
      <c r="V30" s="10">
        <v>159737.464064</v>
      </c>
      <c r="W30" s="10">
        <v>-1617.4299000000001</v>
      </c>
      <c r="X30" s="6">
        <v>-103.49936</v>
      </c>
      <c r="Y30" s="10">
        <v>5812.3099920000004</v>
      </c>
      <c r="Z30" s="6">
        <v>28.801451</v>
      </c>
      <c r="AA30" s="10">
        <v>7429.7398919999996</v>
      </c>
      <c r="AB30" s="6">
        <v>4.6512193841</v>
      </c>
    </row>
    <row r="31" spans="1:28" x14ac:dyDescent="0.2">
      <c r="A31" s="7">
        <v>43131</v>
      </c>
      <c r="B31" s="8">
        <v>57</v>
      </c>
      <c r="C31" s="8">
        <v>273236.42</v>
      </c>
      <c r="D31" s="8">
        <v>128242.677639</v>
      </c>
      <c r="E31" s="8">
        <v>-21803.859499999999</v>
      </c>
      <c r="F31" s="8">
        <v>-5611.333713</v>
      </c>
      <c r="H31" s="5" t="s">
        <v>419</v>
      </c>
      <c r="I31" s="5">
        <v>24.48</v>
      </c>
      <c r="J31" s="8">
        <v>21770</v>
      </c>
      <c r="K31" s="10">
        <v>23159.574467999999</v>
      </c>
      <c r="L31" s="10">
        <v>1155.895</v>
      </c>
      <c r="M31" s="6">
        <v>18.833891000000001</v>
      </c>
      <c r="N31" s="10">
        <v>1176.7567570000001</v>
      </c>
      <c r="O31" s="6">
        <v>18.5</v>
      </c>
      <c r="P31" s="10">
        <v>20.861757000000001</v>
      </c>
      <c r="Q31" s="6">
        <v>9.0078325000000001E-2</v>
      </c>
      <c r="S31" s="7">
        <v>43455</v>
      </c>
      <c r="T31" s="5">
        <v>63</v>
      </c>
      <c r="U31" s="8">
        <v>164227.15</v>
      </c>
      <c r="V31" s="10">
        <v>160420.53803200001</v>
      </c>
      <c r="W31" s="10">
        <v>-1617.4299000000001</v>
      </c>
      <c r="X31" s="6">
        <v>-101.53586900000001</v>
      </c>
      <c r="Y31" s="10">
        <v>5812.338702</v>
      </c>
      <c r="Z31" s="6">
        <v>28.254916999999999</v>
      </c>
      <c r="AA31" s="10">
        <v>7429.7686020000001</v>
      </c>
      <c r="AB31" s="6">
        <v>4.6314322923000004</v>
      </c>
    </row>
    <row r="32" spans="1:28" x14ac:dyDescent="0.2">
      <c r="A32" s="7">
        <v>43159</v>
      </c>
      <c r="B32" s="8">
        <v>58</v>
      </c>
      <c r="C32" s="8">
        <v>239841.03</v>
      </c>
      <c r="D32" s="8">
        <v>135768.43932100001</v>
      </c>
      <c r="E32" s="8">
        <v>-21145.618399999999</v>
      </c>
      <c r="F32" s="8">
        <v>-6236.2218489999996</v>
      </c>
      <c r="H32" s="5" t="s">
        <v>420</v>
      </c>
      <c r="I32" s="5">
        <v>20.48</v>
      </c>
      <c r="J32" s="8">
        <v>9110</v>
      </c>
      <c r="K32" s="10">
        <v>13014.285714</v>
      </c>
      <c r="L32" s="10">
        <v>-2215.2534000000001</v>
      </c>
      <c r="M32" s="6">
        <v>-4.1123960000000004</v>
      </c>
      <c r="N32" s="10">
        <v>647.476901</v>
      </c>
      <c r="O32" s="6">
        <v>14.07</v>
      </c>
      <c r="P32" s="10">
        <v>2862.7303010000001</v>
      </c>
      <c r="Q32" s="6">
        <v>21.996829976400001</v>
      </c>
      <c r="S32" s="7">
        <v>43458</v>
      </c>
      <c r="T32" s="5">
        <v>63</v>
      </c>
      <c r="U32" s="8">
        <v>160222.04</v>
      </c>
      <c r="V32" s="10">
        <v>160701.64906299999</v>
      </c>
      <c r="W32" s="10">
        <v>-1617.4299000000001</v>
      </c>
      <c r="X32" s="6">
        <v>-99.059650000000005</v>
      </c>
      <c r="Y32" s="10">
        <v>5812.156489</v>
      </c>
      <c r="Z32" s="6">
        <v>27.566711000000002</v>
      </c>
      <c r="AA32" s="10">
        <v>7429.5863890000001</v>
      </c>
      <c r="AB32" s="6">
        <v>4.6232172680000003</v>
      </c>
    </row>
    <row r="33" spans="1:28" x14ac:dyDescent="0.2">
      <c r="A33" s="7">
        <v>43189</v>
      </c>
      <c r="B33" s="8">
        <v>59</v>
      </c>
      <c r="C33" s="8">
        <v>246868.88</v>
      </c>
      <c r="D33" s="8">
        <v>138223.07943000001</v>
      </c>
      <c r="E33" s="8">
        <v>-23369.9362</v>
      </c>
      <c r="F33" s="8">
        <v>-8344.5748399999993</v>
      </c>
      <c r="H33" s="5" t="s">
        <v>421</v>
      </c>
      <c r="I33" s="5">
        <v>0.96</v>
      </c>
      <c r="J33" s="8">
        <v>174.06</v>
      </c>
      <c r="K33" s="10">
        <v>8703</v>
      </c>
      <c r="L33" s="10">
        <v>-4908.54</v>
      </c>
      <c r="M33" s="6">
        <v>-3.5460999999999999E-2</v>
      </c>
      <c r="N33" s="10">
        <v>140.370968</v>
      </c>
      <c r="O33" s="6">
        <v>1.24</v>
      </c>
      <c r="P33" s="10">
        <v>5048.9109680000001</v>
      </c>
      <c r="Q33" s="6">
        <v>58.013454759799998</v>
      </c>
      <c r="S33" s="7">
        <v>43459</v>
      </c>
      <c r="T33" s="5">
        <v>63</v>
      </c>
      <c r="U33" s="8">
        <v>160222.04</v>
      </c>
      <c r="V33" s="10">
        <v>160701.64906299999</v>
      </c>
      <c r="W33" s="10">
        <v>-1617.4299000000001</v>
      </c>
      <c r="X33" s="6">
        <v>-99.059650000000005</v>
      </c>
      <c r="Y33" s="10">
        <v>5812.156489</v>
      </c>
      <c r="Z33" s="6">
        <v>27.566711000000002</v>
      </c>
      <c r="AA33" s="10">
        <v>7429.5863890000001</v>
      </c>
      <c r="AB33" s="6">
        <v>4.6232172680000003</v>
      </c>
    </row>
    <row r="34" spans="1:28" x14ac:dyDescent="0.2">
      <c r="A34" s="7">
        <v>43220</v>
      </c>
      <c r="B34" s="8">
        <v>63</v>
      </c>
      <c r="C34" s="8">
        <v>276819.45</v>
      </c>
      <c r="D34" s="8">
        <v>147119.95581099999</v>
      </c>
      <c r="E34" s="8">
        <v>-21291.087599999999</v>
      </c>
      <c r="F34" s="8">
        <v>-7056.6146570000001</v>
      </c>
      <c r="H34" s="5" t="s">
        <v>422</v>
      </c>
      <c r="I34" s="5">
        <v>24.34</v>
      </c>
      <c r="J34" s="8">
        <v>9530</v>
      </c>
      <c r="K34" s="10">
        <v>8585.5855859999992</v>
      </c>
      <c r="L34" s="10">
        <v>-5838.7928000000002</v>
      </c>
      <c r="M34" s="6">
        <v>-1.6321870000000001</v>
      </c>
      <c r="N34" s="10">
        <v>344.91494799999998</v>
      </c>
      <c r="O34" s="6">
        <v>27.63</v>
      </c>
      <c r="P34" s="10">
        <v>6183.7077479999998</v>
      </c>
      <c r="Q34" s="6">
        <v>72.024298003699997</v>
      </c>
      <c r="S34" s="7">
        <v>43460</v>
      </c>
      <c r="T34" s="5">
        <v>63</v>
      </c>
      <c r="U34" s="8">
        <v>168431.1</v>
      </c>
      <c r="V34" s="10">
        <v>160015.419012</v>
      </c>
      <c r="W34" s="10">
        <v>-1617.4299000000001</v>
      </c>
      <c r="X34" s="6">
        <v>-104.135023</v>
      </c>
      <c r="Y34" s="10">
        <v>5816.4298520000002</v>
      </c>
      <c r="Z34" s="6">
        <v>28.957815</v>
      </c>
      <c r="AA34" s="10">
        <v>7433.8597520000003</v>
      </c>
      <c r="AB34" s="6">
        <v>4.6457146430999998</v>
      </c>
    </row>
    <row r="35" spans="1:28" x14ac:dyDescent="0.2">
      <c r="A35" s="7">
        <v>43251</v>
      </c>
      <c r="B35" s="8">
        <v>64</v>
      </c>
      <c r="C35" s="8">
        <v>288414.07</v>
      </c>
      <c r="D35" s="8">
        <v>148821.204616</v>
      </c>
      <c r="E35" s="8">
        <v>-16113.5789</v>
      </c>
      <c r="F35" s="8">
        <v>-1871.551422</v>
      </c>
      <c r="H35" s="5" t="s">
        <v>423</v>
      </c>
      <c r="I35" s="5">
        <v>13.95</v>
      </c>
      <c r="J35" s="8">
        <v>1170</v>
      </c>
      <c r="K35" s="10">
        <v>3900</v>
      </c>
      <c r="L35" s="10">
        <v>46.0625</v>
      </c>
      <c r="M35" s="6">
        <v>25.400271</v>
      </c>
      <c r="N35" s="10">
        <v>63.899507999999997</v>
      </c>
      <c r="O35" s="6">
        <v>18.309999999999999</v>
      </c>
      <c r="P35" s="10">
        <v>17.837008000000001</v>
      </c>
      <c r="Q35" s="6">
        <v>0.45735919139999998</v>
      </c>
      <c r="S35" s="7">
        <v>43461</v>
      </c>
      <c r="T35" s="5">
        <v>62</v>
      </c>
      <c r="U35" s="8">
        <v>165938.32</v>
      </c>
      <c r="V35" s="10">
        <v>159891.24447999999</v>
      </c>
      <c r="W35" s="10">
        <v>-1610.3227999999999</v>
      </c>
      <c r="X35" s="6">
        <v>-103.04661900000001</v>
      </c>
      <c r="Y35" s="10">
        <v>5214.3456749999996</v>
      </c>
      <c r="Z35" s="6">
        <v>31.823421</v>
      </c>
      <c r="AA35" s="10">
        <v>6824.6684750000004</v>
      </c>
      <c r="AB35" s="6">
        <v>4.2683190670000002</v>
      </c>
    </row>
    <row r="36" spans="1:28" x14ac:dyDescent="0.2">
      <c r="A36" s="7">
        <v>43280</v>
      </c>
      <c r="B36" s="8">
        <v>64</v>
      </c>
      <c r="C36" s="8">
        <v>270362.37</v>
      </c>
      <c r="D36" s="8">
        <v>149735.07476700001</v>
      </c>
      <c r="E36" s="8">
        <v>-15993.4704</v>
      </c>
      <c r="F36" s="8">
        <v>7771.5700150000002</v>
      </c>
      <c r="H36" s="5" t="s">
        <v>424</v>
      </c>
      <c r="I36" s="5">
        <v>11.45</v>
      </c>
      <c r="J36" s="8">
        <v>1270</v>
      </c>
      <c r="K36" s="10">
        <v>3097.5609760000002</v>
      </c>
      <c r="L36" s="10">
        <v>51.032400000000003</v>
      </c>
      <c r="M36" s="6">
        <v>24.886151000000002</v>
      </c>
      <c r="N36" s="10">
        <v>35.825105999999998</v>
      </c>
      <c r="O36" s="6">
        <v>35.450000000000003</v>
      </c>
      <c r="P36" s="10">
        <v>-15.207293999999999</v>
      </c>
      <c r="Q36" s="6">
        <v>-0.49094414400000003</v>
      </c>
      <c r="S36" s="7">
        <v>43462</v>
      </c>
      <c r="T36" s="5">
        <v>62</v>
      </c>
      <c r="U36" s="8">
        <v>166612.94</v>
      </c>
      <c r="V36" s="10">
        <v>159706.58691899999</v>
      </c>
      <c r="W36" s="10">
        <v>-1610.3227999999999</v>
      </c>
      <c r="X36" s="6">
        <v>-103.465554</v>
      </c>
      <c r="Y36" s="10">
        <v>5215.6730509999998</v>
      </c>
      <c r="Z36" s="6">
        <v>31.944666999999999</v>
      </c>
      <c r="AA36" s="10">
        <v>6825.9958509999997</v>
      </c>
      <c r="AB36" s="6">
        <v>4.2740853602</v>
      </c>
    </row>
    <row r="37" spans="1:28" x14ac:dyDescent="0.2">
      <c r="A37" s="7">
        <v>43286</v>
      </c>
      <c r="B37" s="8">
        <v>42</v>
      </c>
      <c r="C37" s="8">
        <v>265353.38</v>
      </c>
      <c r="D37" s="8">
        <v>144760.65180600001</v>
      </c>
      <c r="E37" s="8">
        <v>-15105.995500000001</v>
      </c>
      <c r="F37" s="8">
        <v>8426.8996019999995</v>
      </c>
      <c r="H37" s="5" t="s">
        <v>425</v>
      </c>
      <c r="I37" s="5">
        <v>11</v>
      </c>
      <c r="J37" s="8">
        <v>1230</v>
      </c>
      <c r="K37" s="10">
        <v>2084.7457629999999</v>
      </c>
      <c r="L37" s="10">
        <v>68.057699999999997</v>
      </c>
      <c r="M37" s="6">
        <v>18.072900000000001</v>
      </c>
      <c r="N37" s="10">
        <v>55.231253000000002</v>
      </c>
      <c r="O37" s="6">
        <v>22.27</v>
      </c>
      <c r="P37" s="10">
        <v>-12.826447</v>
      </c>
      <c r="Q37" s="6">
        <v>-0.61525234510000004</v>
      </c>
      <c r="S37" s="7">
        <v>43465</v>
      </c>
      <c r="T37" s="5">
        <v>62</v>
      </c>
      <c r="U37" s="8">
        <v>166353.07999999999</v>
      </c>
      <c r="V37" s="10">
        <v>159917.15306400001</v>
      </c>
      <c r="W37" s="10">
        <v>-1610.3227999999999</v>
      </c>
      <c r="X37" s="6">
        <v>-103.304182</v>
      </c>
      <c r="Y37" s="10">
        <v>5215.8953250000004</v>
      </c>
      <c r="Z37" s="6">
        <v>31.893484999999998</v>
      </c>
      <c r="AA37" s="10">
        <v>6826.2181250000003</v>
      </c>
      <c r="AB37" s="6">
        <v>4.2685965790999996</v>
      </c>
    </row>
    <row r="38" spans="1:28" x14ac:dyDescent="0.2">
      <c r="A38" s="7">
        <v>43343</v>
      </c>
      <c r="B38" s="8">
        <v>65</v>
      </c>
      <c r="C38" s="8">
        <v>267953.8</v>
      </c>
      <c r="D38" s="8">
        <v>157508.86997900001</v>
      </c>
      <c r="E38" s="8">
        <v>-3848.7334999999998</v>
      </c>
      <c r="F38" s="8">
        <v>6865.0693890000002</v>
      </c>
      <c r="H38" s="5" t="s">
        <v>426</v>
      </c>
      <c r="I38" s="5">
        <v>10.94</v>
      </c>
      <c r="J38" s="8">
        <v>1100</v>
      </c>
      <c r="K38" s="10">
        <v>2037.0370370000001</v>
      </c>
      <c r="L38" s="10">
        <v>195.624</v>
      </c>
      <c r="M38" s="6">
        <v>5.6230320000000003</v>
      </c>
      <c r="N38" s="10">
        <v>126.43678199999999</v>
      </c>
      <c r="O38" s="6">
        <v>8.6999999999999993</v>
      </c>
      <c r="P38" s="10">
        <v>-69.187218000000001</v>
      </c>
      <c r="Q38" s="6">
        <v>-3.3964634483</v>
      </c>
      <c r="S38" s="7">
        <v>43466</v>
      </c>
      <c r="T38" s="5">
        <v>62</v>
      </c>
      <c r="U38" s="8">
        <v>166353.07999999999</v>
      </c>
      <c r="V38" s="10">
        <v>159917.15306400001</v>
      </c>
      <c r="W38" s="10">
        <v>-1610.3227999999999</v>
      </c>
      <c r="X38" s="6">
        <v>-103.304182</v>
      </c>
      <c r="Y38" s="10">
        <v>5215.8953250000004</v>
      </c>
      <c r="Z38" s="6">
        <v>31.893484999999998</v>
      </c>
      <c r="AA38" s="10">
        <v>6826.2181250000003</v>
      </c>
      <c r="AB38" s="6">
        <v>4.2685965790999996</v>
      </c>
    </row>
    <row r="39" spans="1:28" x14ac:dyDescent="0.2">
      <c r="A39" s="7">
        <v>43371</v>
      </c>
      <c r="B39" s="8">
        <v>64</v>
      </c>
      <c r="C39" s="8">
        <v>265910.42</v>
      </c>
      <c r="D39" s="8">
        <v>157123.68617999999</v>
      </c>
      <c r="E39" s="8">
        <v>-4046.0608999999999</v>
      </c>
      <c r="F39" s="8">
        <v>7844.9286330000004</v>
      </c>
      <c r="H39" s="5" t="s">
        <v>427</v>
      </c>
      <c r="I39" s="5">
        <v>15.08</v>
      </c>
      <c r="J39" s="8">
        <v>1520</v>
      </c>
      <c r="K39" s="10">
        <v>1974.0259739999999</v>
      </c>
      <c r="L39" s="10">
        <v>-153.9333</v>
      </c>
      <c r="M39" s="6">
        <v>-9.8744069999999997</v>
      </c>
      <c r="N39" s="10">
        <v>-153.9333</v>
      </c>
      <c r="O39" s="6">
        <v>-9.8744069999999997</v>
      </c>
      <c r="P39" s="10">
        <v>0</v>
      </c>
      <c r="Q39" s="6">
        <v>0</v>
      </c>
      <c r="S39" s="7">
        <v>43467</v>
      </c>
      <c r="T39" s="5">
        <v>62</v>
      </c>
      <c r="U39" s="8">
        <v>169829.46</v>
      </c>
      <c r="V39" s="10">
        <v>159730.42941099999</v>
      </c>
      <c r="W39" s="10">
        <v>-1610.3227999999999</v>
      </c>
      <c r="X39" s="6">
        <v>-105.462992</v>
      </c>
      <c r="Y39" s="10">
        <v>5216.0249789999998</v>
      </c>
      <c r="Z39" s="6">
        <v>32.559173000000001</v>
      </c>
      <c r="AA39" s="10">
        <v>6826.3477789999997</v>
      </c>
      <c r="AB39" s="6">
        <v>4.2736677062000004</v>
      </c>
    </row>
    <row r="40" spans="1:28" x14ac:dyDescent="0.2">
      <c r="A40" s="7">
        <v>43404</v>
      </c>
      <c r="B40" s="8">
        <v>64</v>
      </c>
      <c r="C40" s="8">
        <v>221234</v>
      </c>
      <c r="D40" s="8">
        <v>156749.815015</v>
      </c>
      <c r="E40" s="8">
        <v>-3344.3791999999999</v>
      </c>
      <c r="F40" s="8">
        <v>7066.4452279999996</v>
      </c>
      <c r="H40" s="5" t="s">
        <v>428</v>
      </c>
      <c r="I40" s="5">
        <v>6.73</v>
      </c>
      <c r="J40" s="8">
        <v>1390</v>
      </c>
      <c r="K40" s="10">
        <v>1782.0512819999999</v>
      </c>
      <c r="L40" s="10">
        <v>-35.176400000000001</v>
      </c>
      <c r="M40" s="6">
        <v>-39.515129000000002</v>
      </c>
      <c r="N40" s="10">
        <v>-35.176400000000001</v>
      </c>
      <c r="O40" s="6">
        <v>-39.515129000000002</v>
      </c>
      <c r="P40" s="10">
        <v>0</v>
      </c>
      <c r="Q40" s="6">
        <v>0</v>
      </c>
      <c r="S40" s="7">
        <v>43468</v>
      </c>
      <c r="T40" s="5">
        <v>62</v>
      </c>
      <c r="U40" s="8">
        <v>169978.6</v>
      </c>
      <c r="V40" s="10">
        <v>159155.75462200001</v>
      </c>
      <c r="W40" s="10">
        <v>-1610.3227999999999</v>
      </c>
      <c r="X40" s="6">
        <v>-105.55560699999999</v>
      </c>
      <c r="Y40" s="10">
        <v>5214.2190499999997</v>
      </c>
      <c r="Z40" s="6">
        <v>32.599052</v>
      </c>
      <c r="AA40" s="10">
        <v>6824.5418499999996</v>
      </c>
      <c r="AB40" s="6">
        <v>4.2879642439000003</v>
      </c>
    </row>
    <row r="41" spans="1:28" x14ac:dyDescent="0.2">
      <c r="A41" s="7">
        <v>43434</v>
      </c>
      <c r="B41" s="8">
        <v>63</v>
      </c>
      <c r="C41" s="8">
        <v>199965.64</v>
      </c>
      <c r="D41" s="8">
        <v>160326.16352</v>
      </c>
      <c r="E41" s="8">
        <v>-1543.8566000000001</v>
      </c>
      <c r="F41" s="8">
        <v>6612.1129689999998</v>
      </c>
      <c r="H41" s="5" t="s">
        <v>429</v>
      </c>
      <c r="I41" s="5">
        <v>23.55</v>
      </c>
      <c r="J41" s="8">
        <v>636.32000000000005</v>
      </c>
      <c r="K41" s="10">
        <v>1446.181818</v>
      </c>
      <c r="L41" s="10">
        <v>31.3432</v>
      </c>
      <c r="M41" s="6">
        <v>20.301691999999999</v>
      </c>
      <c r="N41" s="10">
        <v>42.280399000000003</v>
      </c>
      <c r="O41" s="6">
        <v>15.05</v>
      </c>
      <c r="P41" s="10">
        <v>10.937199</v>
      </c>
      <c r="Q41" s="6">
        <v>0.75628102450000001</v>
      </c>
      <c r="S41" s="7">
        <v>43469</v>
      </c>
      <c r="T41" s="5">
        <v>62</v>
      </c>
      <c r="U41" s="8">
        <v>177577.73</v>
      </c>
      <c r="V41" s="10">
        <v>159980.904022</v>
      </c>
      <c r="W41" s="10">
        <v>-1610.3227999999999</v>
      </c>
      <c r="X41" s="6">
        <v>-110.27461700000001</v>
      </c>
      <c r="Y41" s="10">
        <v>5216.3683510000001</v>
      </c>
      <c r="Z41" s="6">
        <v>34.042406</v>
      </c>
      <c r="AA41" s="10">
        <v>6826.691151</v>
      </c>
      <c r="AB41" s="6">
        <v>4.2671912581000004</v>
      </c>
    </row>
    <row r="42" spans="1:28" x14ac:dyDescent="0.2">
      <c r="A42" s="7">
        <v>43465</v>
      </c>
      <c r="B42" s="8">
        <v>62</v>
      </c>
      <c r="C42" s="8">
        <v>166353.07999999999</v>
      </c>
      <c r="D42" s="8">
        <v>159917.153066</v>
      </c>
      <c r="E42" s="8">
        <v>-1610.3227999999999</v>
      </c>
      <c r="F42" s="8">
        <v>5215.8953229999997</v>
      </c>
      <c r="H42" s="5" t="s">
        <v>430</v>
      </c>
      <c r="I42" s="5">
        <v>7.33</v>
      </c>
      <c r="J42" s="8">
        <v>249.29</v>
      </c>
      <c r="K42" s="10">
        <v>1384.944444</v>
      </c>
      <c r="L42" s="10">
        <v>-32.6496</v>
      </c>
      <c r="M42" s="6">
        <v>-7.6353160000000004</v>
      </c>
      <c r="N42" s="10">
        <v>-32.6496</v>
      </c>
      <c r="O42" s="6">
        <v>-7.6353160000000004</v>
      </c>
      <c r="P42" s="10">
        <v>0</v>
      </c>
      <c r="Q42" s="6">
        <v>0</v>
      </c>
      <c r="S42" s="7">
        <v>43472</v>
      </c>
      <c r="T42" s="5">
        <v>62</v>
      </c>
      <c r="U42" s="8">
        <v>175629.74</v>
      </c>
      <c r="V42" s="10">
        <v>159755.32952200001</v>
      </c>
      <c r="W42" s="10">
        <v>-857.4973</v>
      </c>
      <c r="X42" s="6">
        <v>-204.81666799999999</v>
      </c>
      <c r="Y42" s="10">
        <v>5521.4178760000004</v>
      </c>
      <c r="Z42" s="6">
        <v>31.808810999999999</v>
      </c>
      <c r="AA42" s="10">
        <v>6378.9151760000004</v>
      </c>
      <c r="AB42" s="6">
        <v>3.9929279326999998</v>
      </c>
    </row>
    <row r="43" spans="1:28" x14ac:dyDescent="0.2">
      <c r="A43" s="7">
        <v>43496</v>
      </c>
      <c r="B43" s="8">
        <v>63</v>
      </c>
      <c r="C43" s="8">
        <v>226518.09</v>
      </c>
      <c r="D43" s="8">
        <v>213071.977908</v>
      </c>
      <c r="E43" s="8">
        <v>900.43799999999999</v>
      </c>
      <c r="F43" s="8">
        <v>9688.0151509999996</v>
      </c>
      <c r="H43" s="5" t="s">
        <v>431</v>
      </c>
      <c r="I43" s="5">
        <v>4.99</v>
      </c>
      <c r="J43" s="8">
        <v>1100</v>
      </c>
      <c r="K43" s="10">
        <v>1358.0246910000001</v>
      </c>
      <c r="L43" s="10">
        <v>-52.876800000000003</v>
      </c>
      <c r="M43" s="6">
        <v>-20.803073999999999</v>
      </c>
      <c r="N43" s="10">
        <v>-52.876800000000003</v>
      </c>
      <c r="O43" s="6">
        <v>-20.803073999999999</v>
      </c>
      <c r="P43" s="10">
        <v>0</v>
      </c>
      <c r="Q43" s="6">
        <v>0</v>
      </c>
      <c r="S43" s="7">
        <v>43473</v>
      </c>
      <c r="T43" s="5">
        <v>62</v>
      </c>
      <c r="U43" s="8">
        <v>178063.74</v>
      </c>
      <c r="V43" s="10">
        <v>159675.294719</v>
      </c>
      <c r="W43" s="10">
        <v>-857.4973</v>
      </c>
      <c r="X43" s="6">
        <v>-207.65516099999999</v>
      </c>
      <c r="Y43" s="10">
        <v>5518.9352699999999</v>
      </c>
      <c r="Z43" s="6">
        <v>32.264147000000001</v>
      </c>
      <c r="AA43" s="10">
        <v>6376.4325699999999</v>
      </c>
      <c r="AB43" s="6">
        <v>3.9933745423999998</v>
      </c>
    </row>
    <row r="44" spans="1:28" x14ac:dyDescent="0.2">
      <c r="A44" s="7">
        <v>43524</v>
      </c>
      <c r="B44" s="8">
        <v>63</v>
      </c>
      <c r="C44" s="8">
        <v>233382.36</v>
      </c>
      <c r="D44" s="8">
        <v>214059.76500700001</v>
      </c>
      <c r="E44" s="8">
        <v>2747.0227</v>
      </c>
      <c r="F44" s="8">
        <v>9480.7297560000006</v>
      </c>
      <c r="H44" s="5" t="s">
        <v>432</v>
      </c>
      <c r="I44" s="5">
        <v>1.41</v>
      </c>
      <c r="J44" s="8">
        <v>412.86</v>
      </c>
      <c r="K44" s="10">
        <v>1214.294118</v>
      </c>
      <c r="L44" s="10">
        <v>-143.4769</v>
      </c>
      <c r="M44" s="6">
        <v>-2.8775360000000001</v>
      </c>
      <c r="N44" s="10">
        <v>-143.4769</v>
      </c>
      <c r="O44" s="6">
        <v>-2.8775360000000001</v>
      </c>
      <c r="P44" s="10">
        <v>0</v>
      </c>
      <c r="Q44" s="6">
        <v>0</v>
      </c>
      <c r="S44" s="7">
        <v>43474</v>
      </c>
      <c r="T44" s="5">
        <v>62</v>
      </c>
      <c r="U44" s="8">
        <v>181009.14</v>
      </c>
      <c r="V44" s="10">
        <v>159531.05717499999</v>
      </c>
      <c r="W44" s="10">
        <v>-857.4973</v>
      </c>
      <c r="X44" s="6">
        <v>-211.09004100000001</v>
      </c>
      <c r="Y44" s="10">
        <v>5518.4917670000004</v>
      </c>
      <c r="Z44" s="6">
        <v>32.800472999999997</v>
      </c>
      <c r="AA44" s="10">
        <v>6375.9890670000004</v>
      </c>
      <c r="AB44" s="6">
        <v>3.9967070859999998</v>
      </c>
    </row>
    <row r="45" spans="1:28" x14ac:dyDescent="0.2">
      <c r="A45" s="7">
        <v>43553</v>
      </c>
      <c r="B45" s="8">
        <v>62</v>
      </c>
      <c r="C45" s="8">
        <v>243610.82</v>
      </c>
      <c r="D45" s="8">
        <v>215179.57303500001</v>
      </c>
      <c r="E45" s="8">
        <v>-1332.5594000000001</v>
      </c>
      <c r="F45" s="8">
        <v>10503.564096</v>
      </c>
      <c r="H45" s="5" t="s">
        <v>433</v>
      </c>
      <c r="I45" s="5">
        <v>32.5</v>
      </c>
      <c r="J45" s="8">
        <v>2530</v>
      </c>
      <c r="K45" s="10">
        <v>1193.3962260000001</v>
      </c>
      <c r="L45" s="10">
        <v>78.749700000000004</v>
      </c>
      <c r="M45" s="6">
        <v>32.127107000000002</v>
      </c>
      <c r="N45" s="10">
        <v>81.744749999999996</v>
      </c>
      <c r="O45" s="6">
        <v>30.95</v>
      </c>
      <c r="P45" s="10">
        <v>2.99505</v>
      </c>
      <c r="Q45" s="6">
        <v>0.25096858280000001</v>
      </c>
      <c r="S45" s="7">
        <v>43475</v>
      </c>
      <c r="T45" s="5">
        <v>62</v>
      </c>
      <c r="U45" s="8">
        <v>182616.39</v>
      </c>
      <c r="V45" s="10">
        <v>159658.17739299999</v>
      </c>
      <c r="W45" s="10">
        <v>-857.4973</v>
      </c>
      <c r="X45" s="6">
        <v>-212.96439100000001</v>
      </c>
      <c r="Y45" s="10">
        <v>5517.2507729999998</v>
      </c>
      <c r="Z45" s="6">
        <v>33.099164000000002</v>
      </c>
      <c r="AA45" s="10">
        <v>6374.7480729999997</v>
      </c>
      <c r="AB45" s="6">
        <v>3.9927476169</v>
      </c>
    </row>
    <row r="46" spans="1:28" x14ac:dyDescent="0.2">
      <c r="A46" s="7">
        <v>43585</v>
      </c>
      <c r="B46" s="8">
        <v>63</v>
      </c>
      <c r="C46" s="8">
        <v>227916.32</v>
      </c>
      <c r="D46" s="8">
        <v>216014.41198</v>
      </c>
      <c r="E46" s="8">
        <v>-1292.154</v>
      </c>
      <c r="F46" s="8">
        <v>9831.1494089999997</v>
      </c>
      <c r="H46" s="5" t="s">
        <v>434</v>
      </c>
      <c r="I46" s="5">
        <v>1.8</v>
      </c>
      <c r="J46" s="8">
        <v>226.02</v>
      </c>
      <c r="K46" s="10">
        <v>1076.2857140000001</v>
      </c>
      <c r="L46" s="10">
        <v>-21.346900000000002</v>
      </c>
      <c r="M46" s="6">
        <v>-10.587954</v>
      </c>
      <c r="N46" s="10">
        <v>-21.346900000000002</v>
      </c>
      <c r="O46" s="6">
        <v>-10.587954</v>
      </c>
      <c r="P46" s="10">
        <v>0</v>
      </c>
      <c r="Q46" s="6">
        <v>0</v>
      </c>
      <c r="S46" s="7">
        <v>43476</v>
      </c>
      <c r="T46" s="5">
        <v>62</v>
      </c>
      <c r="U46" s="8">
        <v>182155.77</v>
      </c>
      <c r="V46" s="10">
        <v>159564.634196</v>
      </c>
      <c r="W46" s="10">
        <v>-857.4973</v>
      </c>
      <c r="X46" s="6">
        <v>-212.427223</v>
      </c>
      <c r="Y46" s="10">
        <v>5518.0918009999996</v>
      </c>
      <c r="Z46" s="6">
        <v>33.010644999999997</v>
      </c>
      <c r="AA46" s="10">
        <v>6375.5891009999996</v>
      </c>
      <c r="AB46" s="6">
        <v>3.9956154024999999</v>
      </c>
    </row>
    <row r="47" spans="1:28" x14ac:dyDescent="0.2">
      <c r="A47" s="7">
        <v>43616</v>
      </c>
      <c r="B47" s="8">
        <v>61</v>
      </c>
      <c r="C47" s="8">
        <v>194286.22</v>
      </c>
      <c r="D47" s="8">
        <v>212842.08476</v>
      </c>
      <c r="E47" s="8">
        <v>990.1001</v>
      </c>
      <c r="F47" s="8">
        <v>13393.088156</v>
      </c>
      <c r="H47" s="5" t="s">
        <v>435</v>
      </c>
      <c r="I47" s="5">
        <v>16.84</v>
      </c>
      <c r="J47" s="8">
        <v>1080</v>
      </c>
      <c r="K47" s="10">
        <v>1048.5436890000001</v>
      </c>
      <c r="L47" s="10">
        <v>-76.290899999999993</v>
      </c>
      <c r="M47" s="6">
        <v>-14.156340999999999</v>
      </c>
      <c r="N47" s="10">
        <v>-76.290899999999993</v>
      </c>
      <c r="O47" s="6">
        <v>-14.156340999999999</v>
      </c>
      <c r="P47" s="10">
        <v>0</v>
      </c>
      <c r="Q47" s="6">
        <v>0</v>
      </c>
      <c r="S47" s="7">
        <v>43479</v>
      </c>
      <c r="T47" s="5">
        <v>62</v>
      </c>
      <c r="U47" s="8">
        <v>184114.56</v>
      </c>
      <c r="V47" s="10">
        <v>159622.671802</v>
      </c>
      <c r="W47" s="10">
        <v>-1273.6684</v>
      </c>
      <c r="X47" s="6">
        <v>-144.55454800000001</v>
      </c>
      <c r="Y47" s="10">
        <v>4945.329146</v>
      </c>
      <c r="Z47" s="6">
        <v>37.229990999999998</v>
      </c>
      <c r="AA47" s="10">
        <v>6218.9975459999996</v>
      </c>
      <c r="AB47" s="6">
        <v>3.8960615529</v>
      </c>
    </row>
    <row r="48" spans="1:28" x14ac:dyDescent="0.2">
      <c r="A48" s="7">
        <v>43627</v>
      </c>
      <c r="B48" s="8">
        <v>61</v>
      </c>
      <c r="C48" s="8">
        <v>201258.83</v>
      </c>
      <c r="D48" s="8">
        <v>212090.423312</v>
      </c>
      <c r="E48" s="8">
        <v>827.61389999999994</v>
      </c>
      <c r="F48" s="8">
        <v>13016.785683</v>
      </c>
      <c r="H48" s="5" t="s">
        <v>436</v>
      </c>
      <c r="I48" s="5">
        <v>1.73</v>
      </c>
      <c r="J48" s="8">
        <v>198.02</v>
      </c>
      <c r="K48" s="10">
        <v>1042.2105260000001</v>
      </c>
      <c r="L48" s="10">
        <v>-978.63300000000004</v>
      </c>
      <c r="M48" s="6">
        <v>-0.202343</v>
      </c>
      <c r="N48" s="10">
        <v>-978.63300000000004</v>
      </c>
      <c r="O48" s="6">
        <v>-0.202343</v>
      </c>
      <c r="P48" s="10">
        <v>0</v>
      </c>
      <c r="Q48" s="6">
        <v>0</v>
      </c>
      <c r="S48" s="7">
        <v>43480</v>
      </c>
      <c r="T48" s="5">
        <v>62</v>
      </c>
      <c r="U48" s="8">
        <v>185231.67</v>
      </c>
      <c r="V48" s="10">
        <v>159885.49384700001</v>
      </c>
      <c r="W48" s="10">
        <v>-1273.6684</v>
      </c>
      <c r="X48" s="6">
        <v>-145.43162899999999</v>
      </c>
      <c r="Y48" s="10">
        <v>4948.8276960000003</v>
      </c>
      <c r="Z48" s="6">
        <v>37.429403999999998</v>
      </c>
      <c r="AA48" s="10">
        <v>6222.4960959999999</v>
      </c>
      <c r="AB48" s="6">
        <v>3.8918453112</v>
      </c>
    </row>
    <row r="49" spans="1:28" x14ac:dyDescent="0.2">
      <c r="A49" s="7">
        <v>43798</v>
      </c>
      <c r="B49" s="8">
        <v>59</v>
      </c>
      <c r="C49" s="8">
        <v>148185.24</v>
      </c>
      <c r="D49" s="8">
        <v>182934.80651900001</v>
      </c>
      <c r="E49" s="8">
        <v>-19157.6872</v>
      </c>
      <c r="F49" s="8">
        <v>7339.1352539999998</v>
      </c>
      <c r="H49" s="5" t="s">
        <v>437</v>
      </c>
      <c r="I49" s="5">
        <v>9.67</v>
      </c>
      <c r="J49" s="8">
        <v>1470</v>
      </c>
      <c r="K49" s="10">
        <v>954.54545499999995</v>
      </c>
      <c r="L49" s="10">
        <v>72.916799999999995</v>
      </c>
      <c r="M49" s="6">
        <v>20.159963000000001</v>
      </c>
      <c r="N49" s="10">
        <v>115.56603800000001</v>
      </c>
      <c r="O49" s="6">
        <v>12.72</v>
      </c>
      <c r="P49" s="10">
        <v>42.649237999999997</v>
      </c>
      <c r="Q49" s="6">
        <v>4.4680153818999999</v>
      </c>
      <c r="S49" s="7">
        <v>43481</v>
      </c>
      <c r="T49" s="5">
        <v>62</v>
      </c>
      <c r="U49" s="8">
        <v>185042.32</v>
      </c>
      <c r="V49" s="10">
        <v>159685.35232500001</v>
      </c>
      <c r="W49" s="10">
        <v>-1273.6684</v>
      </c>
      <c r="X49" s="6">
        <v>-145.28296399999999</v>
      </c>
      <c r="Y49" s="10">
        <v>4944.9400290000003</v>
      </c>
      <c r="Z49" s="6">
        <v>37.420538999999998</v>
      </c>
      <c r="AA49" s="10">
        <v>6218.6084289999999</v>
      </c>
      <c r="AB49" s="6">
        <v>3.8942885731999999</v>
      </c>
    </row>
    <row r="50" spans="1:28" x14ac:dyDescent="0.2">
      <c r="A50" s="7">
        <v>43819</v>
      </c>
      <c r="B50" s="8">
        <v>57</v>
      </c>
      <c r="C50" s="8">
        <v>168341.29</v>
      </c>
      <c r="D50" s="8">
        <v>180640.992684</v>
      </c>
      <c r="E50" s="8">
        <v>-20278.203600000001</v>
      </c>
      <c r="F50" s="8">
        <v>7684.7695759999997</v>
      </c>
      <c r="H50" s="5" t="s">
        <v>438</v>
      </c>
      <c r="I50" s="5">
        <v>6.14</v>
      </c>
      <c r="J50" s="8">
        <v>545.16999999999996</v>
      </c>
      <c r="K50" s="10">
        <v>879.30645200000004</v>
      </c>
      <c r="L50" s="10">
        <v>12.4306</v>
      </c>
      <c r="M50" s="6">
        <v>43.857095000000001</v>
      </c>
      <c r="N50" s="10">
        <v>14.384433</v>
      </c>
      <c r="O50" s="6">
        <v>37.9</v>
      </c>
      <c r="P50" s="10">
        <v>1.9538329999999999</v>
      </c>
      <c r="Q50" s="6">
        <v>0.22220156739999999</v>
      </c>
      <c r="S50" s="7">
        <v>43482</v>
      </c>
      <c r="T50" s="5">
        <v>62</v>
      </c>
      <c r="U50" s="8">
        <v>186618.39</v>
      </c>
      <c r="V50" s="10">
        <v>159964.09710799999</v>
      </c>
      <c r="W50" s="10">
        <v>-1273.6684</v>
      </c>
      <c r="X50" s="6">
        <v>-146.52038899999999</v>
      </c>
      <c r="Y50" s="10">
        <v>4945.2126680000001</v>
      </c>
      <c r="Z50" s="6">
        <v>37.737181999999997</v>
      </c>
      <c r="AA50" s="10">
        <v>6218.8810679999997</v>
      </c>
      <c r="AB50" s="6">
        <v>3.8876730347000001</v>
      </c>
    </row>
    <row r="51" spans="1:28" x14ac:dyDescent="0.2">
      <c r="A51" s="7"/>
      <c r="D51" s="8"/>
      <c r="E51" s="8"/>
      <c r="F51" s="8"/>
      <c r="H51" s="5" t="s">
        <v>439</v>
      </c>
      <c r="I51" s="5">
        <v>1.22</v>
      </c>
      <c r="J51" s="8">
        <v>139.65</v>
      </c>
      <c r="K51" s="10">
        <v>872.8125</v>
      </c>
      <c r="L51" s="10">
        <v>-35.485700000000001</v>
      </c>
      <c r="M51" s="6">
        <v>-3.9353880000000001</v>
      </c>
      <c r="N51" s="10">
        <v>-35.485700000000001</v>
      </c>
      <c r="O51" s="6">
        <v>-3.9353880000000001</v>
      </c>
      <c r="P51" s="10">
        <v>0</v>
      </c>
      <c r="Q51" s="6">
        <v>0</v>
      </c>
      <c r="S51" s="7">
        <v>43483</v>
      </c>
      <c r="T51" s="5">
        <v>62</v>
      </c>
      <c r="U51" s="8">
        <v>194732.53</v>
      </c>
      <c r="V51" s="10">
        <v>159867.24554999999</v>
      </c>
      <c r="W51" s="10">
        <v>-1273.6684</v>
      </c>
      <c r="X51" s="6">
        <v>-152.891074</v>
      </c>
      <c r="Y51" s="10">
        <v>4946.3137029999998</v>
      </c>
      <c r="Z51" s="6">
        <v>39.369224000000003</v>
      </c>
      <c r="AA51" s="10">
        <v>6219.9821030000003</v>
      </c>
      <c r="AB51" s="6">
        <v>3.8907170021000002</v>
      </c>
    </row>
    <row r="52" spans="1:28" x14ac:dyDescent="0.2">
      <c r="A52" s="7"/>
      <c r="D52" s="8"/>
      <c r="E52" s="8"/>
      <c r="F52" s="8"/>
      <c r="H52" s="5" t="s">
        <v>440</v>
      </c>
      <c r="I52" s="5">
        <v>22.11</v>
      </c>
      <c r="J52" s="8">
        <v>6210</v>
      </c>
      <c r="K52" s="10">
        <v>856.55172400000004</v>
      </c>
      <c r="L52" s="10">
        <v>415.46559999999999</v>
      </c>
      <c r="M52" s="6">
        <v>14.947086000000001</v>
      </c>
      <c r="N52" s="10">
        <v>291.823308</v>
      </c>
      <c r="O52" s="6">
        <v>21.28</v>
      </c>
      <c r="P52" s="10">
        <v>-123.642292</v>
      </c>
      <c r="Q52" s="6">
        <v>-14.434889131</v>
      </c>
      <c r="S52" s="7">
        <v>43486</v>
      </c>
      <c r="T52" s="5">
        <v>63</v>
      </c>
      <c r="U52" s="8">
        <v>231015.7</v>
      </c>
      <c r="V52" s="10">
        <v>212900.338846</v>
      </c>
      <c r="W52" s="10">
        <v>-2304.2411000000002</v>
      </c>
      <c r="X52" s="6">
        <v>-100.25673999999999</v>
      </c>
      <c r="Y52" s="10">
        <v>9847.6183130000009</v>
      </c>
      <c r="Z52" s="6">
        <v>23.459043000000001</v>
      </c>
      <c r="AA52" s="10">
        <v>12151.859413</v>
      </c>
      <c r="AB52" s="6">
        <v>5.7077689398000002</v>
      </c>
    </row>
    <row r="53" spans="1:28" x14ac:dyDescent="0.2">
      <c r="A53" s="7"/>
      <c r="D53" s="8"/>
      <c r="E53" s="8"/>
      <c r="F53" s="8"/>
      <c r="H53" s="5" t="s">
        <v>441</v>
      </c>
      <c r="I53" s="5">
        <v>42.19</v>
      </c>
      <c r="J53" s="8">
        <v>859.83</v>
      </c>
      <c r="K53" s="10">
        <v>818.88571400000001</v>
      </c>
      <c r="L53" s="10">
        <v>24.863600000000002</v>
      </c>
      <c r="M53" s="6">
        <v>34.581879000000001</v>
      </c>
      <c r="N53" s="10">
        <v>45.662771999999997</v>
      </c>
      <c r="O53" s="6">
        <v>18.829999999999998</v>
      </c>
      <c r="P53" s="10">
        <v>20.799171999999999</v>
      </c>
      <c r="Q53" s="6">
        <v>2.5399358920999999</v>
      </c>
      <c r="S53" s="7">
        <v>43487</v>
      </c>
      <c r="T53" s="5">
        <v>63</v>
      </c>
      <c r="U53" s="8">
        <v>225065.4</v>
      </c>
      <c r="V53" s="10">
        <v>213061.97261200001</v>
      </c>
      <c r="W53" s="10">
        <v>-2304.2411000000002</v>
      </c>
      <c r="X53" s="6">
        <v>-97.674413999999999</v>
      </c>
      <c r="Y53" s="10">
        <v>9848.6014849999992</v>
      </c>
      <c r="Z53" s="6">
        <v>22.852523999999999</v>
      </c>
      <c r="AA53" s="10">
        <v>12152.842585</v>
      </c>
      <c r="AB53" s="6">
        <v>5.7039003422999999</v>
      </c>
    </row>
    <row r="54" spans="1:28" x14ac:dyDescent="0.2">
      <c r="A54" s="7"/>
      <c r="D54" s="8"/>
      <c r="E54" s="8"/>
      <c r="F54" s="8"/>
      <c r="H54" s="5" t="s">
        <v>442</v>
      </c>
      <c r="I54" s="5">
        <v>9.32</v>
      </c>
      <c r="J54" s="8">
        <v>1380</v>
      </c>
      <c r="K54" s="10">
        <v>737.96791399999995</v>
      </c>
      <c r="L54" s="10">
        <v>35.522399999999998</v>
      </c>
      <c r="M54" s="6">
        <v>38.848725999999999</v>
      </c>
      <c r="N54" s="10">
        <v>60.712713999999998</v>
      </c>
      <c r="O54" s="6">
        <v>22.73</v>
      </c>
      <c r="P54" s="10">
        <v>25.190314000000001</v>
      </c>
      <c r="Q54" s="6">
        <v>3.4134701498000002</v>
      </c>
      <c r="S54" s="7">
        <v>43488</v>
      </c>
      <c r="T54" s="5">
        <v>63</v>
      </c>
      <c r="U54" s="8">
        <v>221511.98</v>
      </c>
      <c r="V54" s="10">
        <v>213082.78836000001</v>
      </c>
      <c r="W54" s="10">
        <v>-2304.2411000000002</v>
      </c>
      <c r="X54" s="6">
        <v>-96.132293000000004</v>
      </c>
      <c r="Y54" s="10">
        <v>9845.233037</v>
      </c>
      <c r="Z54" s="6">
        <v>22.499414999999999</v>
      </c>
      <c r="AA54" s="10">
        <v>12149.474136999999</v>
      </c>
      <c r="AB54" s="6">
        <v>5.7017623201000003</v>
      </c>
    </row>
    <row r="55" spans="1:28" x14ac:dyDescent="0.2">
      <c r="A55" s="7"/>
      <c r="D55" s="8"/>
      <c r="E55" s="8"/>
      <c r="F55" s="8"/>
      <c r="H55" s="5" t="s">
        <v>443</v>
      </c>
      <c r="I55" s="5">
        <v>21.91</v>
      </c>
      <c r="J55" s="8">
        <v>1200</v>
      </c>
      <c r="K55" s="10">
        <v>714.28571399999998</v>
      </c>
      <c r="L55" s="10">
        <v>67.865200000000002</v>
      </c>
      <c r="M55" s="6">
        <v>17.682110999999999</v>
      </c>
      <c r="N55" s="10">
        <v>88.757396</v>
      </c>
      <c r="O55" s="6">
        <v>13.52</v>
      </c>
      <c r="P55" s="10">
        <v>20.892195999999998</v>
      </c>
      <c r="Q55" s="6">
        <v>2.924907503</v>
      </c>
      <c r="S55" s="7">
        <v>43489</v>
      </c>
      <c r="T55" s="5">
        <v>63</v>
      </c>
      <c r="U55" s="8">
        <v>223694.37</v>
      </c>
      <c r="V55" s="10">
        <v>213798.15510900001</v>
      </c>
      <c r="W55" s="10">
        <v>-2304.2411000000002</v>
      </c>
      <c r="X55" s="6">
        <v>-97.079412000000005</v>
      </c>
      <c r="Y55" s="10">
        <v>9846.4279079999997</v>
      </c>
      <c r="Z55" s="6">
        <v>22.718326999999999</v>
      </c>
      <c r="AA55" s="10">
        <v>12150.669008000001</v>
      </c>
      <c r="AB55" s="6">
        <v>5.6832431513000001</v>
      </c>
    </row>
    <row r="56" spans="1:28" x14ac:dyDescent="0.2">
      <c r="A56" s="7"/>
      <c r="D56" s="8"/>
      <c r="E56" s="8"/>
      <c r="F56" s="8"/>
      <c r="H56" s="5" t="s">
        <v>444</v>
      </c>
      <c r="I56" s="5">
        <v>17.13</v>
      </c>
      <c r="J56" s="8">
        <v>1760</v>
      </c>
      <c r="K56" s="10">
        <v>692.91338599999995</v>
      </c>
      <c r="L56" s="10">
        <v>-9.2367000000000008</v>
      </c>
      <c r="M56" s="6">
        <v>-190.544242</v>
      </c>
      <c r="N56" s="10">
        <v>0.82194999999999996</v>
      </c>
      <c r="O56" s="6">
        <v>2141.25</v>
      </c>
      <c r="P56" s="10">
        <v>10.05865</v>
      </c>
      <c r="Q56" s="6">
        <v>1.4516460500999999</v>
      </c>
      <c r="S56" s="7">
        <v>43490</v>
      </c>
      <c r="T56" s="5">
        <v>63</v>
      </c>
      <c r="U56" s="8">
        <v>229505.06</v>
      </c>
      <c r="V56" s="10">
        <v>213697.31602999999</v>
      </c>
      <c r="W56" s="10">
        <v>-2304.2411000000002</v>
      </c>
      <c r="X56" s="6">
        <v>-99.601149000000007</v>
      </c>
      <c r="Y56" s="10">
        <v>9850.1851150000002</v>
      </c>
      <c r="Z56" s="6">
        <v>23.299568000000001</v>
      </c>
      <c r="AA56" s="10">
        <v>12154.426215</v>
      </c>
      <c r="AB56" s="6">
        <v>5.6876831403999999</v>
      </c>
    </row>
    <row r="57" spans="1:28" x14ac:dyDescent="0.2">
      <c r="A57" s="7"/>
      <c r="D57" s="8"/>
      <c r="E57" s="8"/>
      <c r="F57" s="8"/>
      <c r="H57" s="5" t="s">
        <v>445</v>
      </c>
      <c r="I57" s="5">
        <v>46.26</v>
      </c>
      <c r="J57" s="8">
        <v>2090</v>
      </c>
      <c r="K57" s="10">
        <v>685.245902</v>
      </c>
      <c r="L57" s="10">
        <v>92.926599999999993</v>
      </c>
      <c r="M57" s="6">
        <v>22.490869</v>
      </c>
      <c r="N57" s="10">
        <v>87.411124999999998</v>
      </c>
      <c r="O57" s="6">
        <v>23.91</v>
      </c>
      <c r="P57" s="10">
        <v>-5.5154750000000003</v>
      </c>
      <c r="Q57" s="6">
        <v>-0.8048898847</v>
      </c>
      <c r="S57" s="7">
        <v>43493</v>
      </c>
      <c r="T57" s="5">
        <v>63</v>
      </c>
      <c r="U57" s="8">
        <v>224425.06</v>
      </c>
      <c r="V57" s="10">
        <v>213233.72407600001</v>
      </c>
      <c r="W57" s="10">
        <v>900.43799999999999</v>
      </c>
      <c r="X57" s="6">
        <v>249.239881</v>
      </c>
      <c r="Y57" s="10">
        <v>9687.6044910000001</v>
      </c>
      <c r="Z57" s="6">
        <v>23.166208000000001</v>
      </c>
      <c r="AA57" s="10">
        <v>8787.166491</v>
      </c>
      <c r="AB57" s="6">
        <v>4.1209084207000002</v>
      </c>
    </row>
    <row r="58" spans="1:28" x14ac:dyDescent="0.2">
      <c r="A58" s="7"/>
      <c r="D58" s="8"/>
      <c r="E58" s="8"/>
      <c r="F58" s="8"/>
      <c r="H58" s="5" t="s">
        <v>446</v>
      </c>
      <c r="I58" s="5">
        <v>34.090000000000003</v>
      </c>
      <c r="J58" s="8">
        <v>2560</v>
      </c>
      <c r="K58" s="10">
        <v>627.45097999999996</v>
      </c>
      <c r="L58" s="10">
        <v>94.651200000000003</v>
      </c>
      <c r="M58" s="6">
        <v>27.046672000000001</v>
      </c>
      <c r="N58" s="10">
        <v>132.02681799999999</v>
      </c>
      <c r="O58" s="6">
        <v>19.39</v>
      </c>
      <c r="P58" s="10">
        <v>37.375618000000003</v>
      </c>
      <c r="Q58" s="6">
        <v>5.9567391104</v>
      </c>
      <c r="S58" s="7">
        <v>43494</v>
      </c>
      <c r="T58" s="5">
        <v>63</v>
      </c>
      <c r="U58" s="8">
        <v>224187.19</v>
      </c>
      <c r="V58" s="10">
        <v>212916.48471700001</v>
      </c>
      <c r="W58" s="10">
        <v>900.43799999999999</v>
      </c>
      <c r="X58" s="6">
        <v>248.97570999999999</v>
      </c>
      <c r="Y58" s="10">
        <v>9688.1122699999996</v>
      </c>
      <c r="Z58" s="6">
        <v>23.140440999999999</v>
      </c>
      <c r="AA58" s="10">
        <v>8787.6742699999995</v>
      </c>
      <c r="AB58" s="6">
        <v>4.1272869415000004</v>
      </c>
    </row>
    <row r="59" spans="1:28" x14ac:dyDescent="0.2">
      <c r="A59" s="7"/>
      <c r="D59" s="8"/>
      <c r="E59" s="8"/>
      <c r="F59" s="8"/>
      <c r="H59" s="5" t="s">
        <v>447</v>
      </c>
      <c r="I59" s="5">
        <v>20.22</v>
      </c>
      <c r="J59" s="8">
        <v>306.13</v>
      </c>
      <c r="K59" s="10">
        <v>600.25490200000002</v>
      </c>
      <c r="L59" s="10">
        <v>-206.8124</v>
      </c>
      <c r="M59" s="6">
        <v>-1.4802299999999999</v>
      </c>
      <c r="N59" s="10">
        <v>46.453718000000002</v>
      </c>
      <c r="O59" s="6">
        <v>6.59</v>
      </c>
      <c r="P59" s="10">
        <v>253.26611800000001</v>
      </c>
      <c r="Q59" s="6">
        <v>42.193094454799997</v>
      </c>
      <c r="S59" s="7">
        <v>43495</v>
      </c>
      <c r="T59" s="5">
        <v>63</v>
      </c>
      <c r="U59" s="8">
        <v>228624.06</v>
      </c>
      <c r="V59" s="10">
        <v>213251.36033600001</v>
      </c>
      <c r="W59" s="10">
        <v>900.43799999999999</v>
      </c>
      <c r="X59" s="6">
        <v>253.903167</v>
      </c>
      <c r="Y59" s="10">
        <v>9684.4598659999992</v>
      </c>
      <c r="Z59" s="6">
        <v>23.607310999999999</v>
      </c>
      <c r="AA59" s="10">
        <v>8784.0218659999991</v>
      </c>
      <c r="AB59" s="6">
        <v>4.1190930044999998</v>
      </c>
    </row>
    <row r="60" spans="1:28" x14ac:dyDescent="0.2">
      <c r="A60" s="7"/>
      <c r="D60" s="8"/>
      <c r="E60" s="8"/>
      <c r="F60" s="8"/>
      <c r="H60" s="5" t="s">
        <v>448</v>
      </c>
      <c r="I60" s="5">
        <v>6.9</v>
      </c>
      <c r="J60" s="8">
        <v>167.74</v>
      </c>
      <c r="K60" s="10">
        <v>599.07142899999997</v>
      </c>
      <c r="L60" s="10">
        <v>-75.604100000000003</v>
      </c>
      <c r="M60" s="6">
        <v>-2.2186629999999998</v>
      </c>
      <c r="N60" s="10">
        <v>-75.604100000000003</v>
      </c>
      <c r="O60" s="6">
        <v>-2.2186629999999998</v>
      </c>
      <c r="P60" s="10">
        <v>0</v>
      </c>
      <c r="Q60" s="6">
        <v>0</v>
      </c>
      <c r="S60" s="7">
        <v>43496</v>
      </c>
      <c r="T60" s="5">
        <v>63</v>
      </c>
      <c r="U60" s="8">
        <v>226518.09</v>
      </c>
      <c r="V60" s="10">
        <v>213071.97791099999</v>
      </c>
      <c r="W60" s="10">
        <v>900.43799999999999</v>
      </c>
      <c r="X60" s="6">
        <v>251.56433899999999</v>
      </c>
      <c r="Y60" s="10">
        <v>9688.0151499999993</v>
      </c>
      <c r="Z60" s="6">
        <v>23.381269</v>
      </c>
      <c r="AA60" s="10">
        <v>8787.5771499999992</v>
      </c>
      <c r="AB60" s="6">
        <v>4.1242293968999997</v>
      </c>
    </row>
    <row r="61" spans="1:28" x14ac:dyDescent="0.2">
      <c r="A61" s="7"/>
      <c r="D61" s="8"/>
      <c r="E61" s="8"/>
      <c r="F61" s="8"/>
      <c r="H61" s="5" t="s">
        <v>449</v>
      </c>
      <c r="I61" s="5">
        <v>2.65</v>
      </c>
      <c r="J61" s="8">
        <v>87.08</v>
      </c>
      <c r="K61" s="10">
        <v>544.25</v>
      </c>
      <c r="L61" s="10">
        <v>-67.691599999999994</v>
      </c>
      <c r="M61" s="6">
        <v>-1.2864230000000001</v>
      </c>
      <c r="N61" s="10">
        <v>-67.691599999999994</v>
      </c>
      <c r="O61" s="6">
        <v>-1.2864230000000001</v>
      </c>
      <c r="P61" s="10">
        <v>0</v>
      </c>
      <c r="Q61" s="6">
        <v>0</v>
      </c>
      <c r="S61" s="7">
        <v>43497</v>
      </c>
      <c r="T61" s="5">
        <v>63</v>
      </c>
      <c r="U61" s="8">
        <v>230338.91</v>
      </c>
      <c r="V61" s="10">
        <v>213275.69387300001</v>
      </c>
      <c r="W61" s="10">
        <v>900.43799999999999</v>
      </c>
      <c r="X61" s="6">
        <v>255.80762899999999</v>
      </c>
      <c r="Y61" s="10">
        <v>9687.0951600000008</v>
      </c>
      <c r="Z61" s="6">
        <v>23.777913000000002</v>
      </c>
      <c r="AA61" s="10">
        <v>8786.6571600000007</v>
      </c>
      <c r="AB61" s="6">
        <v>4.1198586674</v>
      </c>
    </row>
    <row r="62" spans="1:28" x14ac:dyDescent="0.2">
      <c r="A62" s="7"/>
      <c r="D62" s="8"/>
      <c r="E62" s="8"/>
      <c r="F62" s="8"/>
      <c r="H62" s="5" t="s">
        <v>450</v>
      </c>
      <c r="I62" s="5">
        <v>11.97</v>
      </c>
      <c r="J62" s="8">
        <v>327.62</v>
      </c>
      <c r="K62" s="10">
        <v>504.03076900000002</v>
      </c>
      <c r="L62" s="10">
        <v>21.896000000000001</v>
      </c>
      <c r="M62" s="6">
        <v>14.96255</v>
      </c>
      <c r="N62" s="10">
        <v>42.603380999999999</v>
      </c>
      <c r="O62" s="6">
        <v>7.69</v>
      </c>
      <c r="P62" s="10">
        <v>20.707381000000002</v>
      </c>
      <c r="Q62" s="6">
        <v>4.1083565286999999</v>
      </c>
      <c r="S62" s="7">
        <v>43500</v>
      </c>
      <c r="T62" s="5">
        <v>63</v>
      </c>
      <c r="U62" s="8">
        <v>231601.6</v>
      </c>
      <c r="V62" s="10">
        <v>212822.23753499999</v>
      </c>
      <c r="W62" s="10">
        <v>900.43799999999999</v>
      </c>
      <c r="X62" s="6">
        <v>257.20993600000003</v>
      </c>
      <c r="Y62" s="10">
        <v>9686.5113079999992</v>
      </c>
      <c r="Z62" s="6">
        <v>23.909701999999999</v>
      </c>
      <c r="AA62" s="10">
        <v>8786.0733080000009</v>
      </c>
      <c r="AB62" s="6">
        <v>4.1283624348999997</v>
      </c>
    </row>
    <row r="63" spans="1:28" x14ac:dyDescent="0.2">
      <c r="A63" s="7"/>
      <c r="D63" s="8"/>
      <c r="E63" s="8"/>
      <c r="F63" s="8"/>
      <c r="H63" s="5" t="s">
        <v>451</v>
      </c>
      <c r="I63" s="5">
        <v>2.5</v>
      </c>
      <c r="J63" s="8">
        <v>118.68</v>
      </c>
      <c r="K63" s="10">
        <v>494.5</v>
      </c>
      <c r="L63" s="10">
        <v>-22.785599999999999</v>
      </c>
      <c r="M63" s="6">
        <v>-5.2085530000000002</v>
      </c>
      <c r="N63" s="10">
        <v>-22.785599999999999</v>
      </c>
      <c r="O63" s="6">
        <v>-5.2085530000000002</v>
      </c>
      <c r="P63" s="10">
        <v>0</v>
      </c>
      <c r="Q63" s="6">
        <v>0</v>
      </c>
      <c r="S63" s="7">
        <v>43504</v>
      </c>
      <c r="T63" s="5">
        <v>63</v>
      </c>
      <c r="U63" s="8">
        <v>221309.03</v>
      </c>
      <c r="V63" s="10">
        <v>213334.30626000001</v>
      </c>
      <c r="W63" s="10">
        <v>900.43799999999999</v>
      </c>
      <c r="X63" s="6">
        <v>245.77931000000001</v>
      </c>
      <c r="Y63" s="10">
        <v>9688.9116979999999</v>
      </c>
      <c r="Z63" s="6">
        <v>22.841474999999999</v>
      </c>
      <c r="AA63" s="10">
        <v>8788.4736979999998</v>
      </c>
      <c r="AB63" s="6">
        <v>4.1195782581999998</v>
      </c>
    </row>
    <row r="64" spans="1:28" x14ac:dyDescent="0.2">
      <c r="A64" s="7"/>
      <c r="D64" s="8"/>
      <c r="E64" s="8"/>
      <c r="F64" s="8"/>
      <c r="H64" s="5" t="s">
        <v>452</v>
      </c>
      <c r="I64" s="5">
        <v>18.57</v>
      </c>
      <c r="J64" s="8">
        <v>728.13</v>
      </c>
      <c r="K64" s="10">
        <v>479.032895</v>
      </c>
      <c r="L64" s="10">
        <v>-198.40260000000001</v>
      </c>
      <c r="M64" s="6">
        <v>-3.6699619999999999</v>
      </c>
      <c r="N64" s="10">
        <v>22.739850000000001</v>
      </c>
      <c r="O64" s="6">
        <v>32.020000000000003</v>
      </c>
      <c r="P64" s="10">
        <v>221.14245</v>
      </c>
      <c r="Q64" s="6">
        <v>46.164355835099997</v>
      </c>
      <c r="S64" s="7">
        <v>43507</v>
      </c>
      <c r="T64" s="5">
        <v>63</v>
      </c>
      <c r="U64" s="8">
        <v>228609.74</v>
      </c>
      <c r="V64" s="10">
        <v>212739.20188899999</v>
      </c>
      <c r="W64" s="10">
        <v>1683.7471</v>
      </c>
      <c r="X64" s="6">
        <v>135.774393</v>
      </c>
      <c r="Y64" s="10">
        <v>10258.345135</v>
      </c>
      <c r="Z64" s="6">
        <v>22.285246000000001</v>
      </c>
      <c r="AA64" s="10">
        <v>8574.5980350000009</v>
      </c>
      <c r="AB64" s="6">
        <v>4.0305679247999997</v>
      </c>
    </row>
    <row r="65" spans="1:28" x14ac:dyDescent="0.2">
      <c r="A65" s="7"/>
      <c r="D65" s="8"/>
      <c r="E65" s="8"/>
      <c r="F65" s="8"/>
      <c r="H65" s="5" t="s">
        <v>453</v>
      </c>
      <c r="I65" s="5">
        <v>47.88</v>
      </c>
      <c r="J65" s="8">
        <v>1740</v>
      </c>
      <c r="K65" s="10">
        <v>404.651163</v>
      </c>
      <c r="L65" s="10">
        <v>-80.904399999999995</v>
      </c>
      <c r="M65" s="6">
        <v>-21.506865000000001</v>
      </c>
      <c r="N65" s="10">
        <v>42.335766</v>
      </c>
      <c r="O65" s="6">
        <v>41.1</v>
      </c>
      <c r="P65" s="10">
        <v>123.240166</v>
      </c>
      <c r="Q65" s="6">
        <v>30.455903196600001</v>
      </c>
      <c r="S65" s="7">
        <v>43508</v>
      </c>
      <c r="T65" s="5">
        <v>63</v>
      </c>
      <c r="U65" s="8">
        <v>231143.4</v>
      </c>
      <c r="V65" s="10">
        <v>212619.89967799999</v>
      </c>
      <c r="W65" s="10">
        <v>1683.7471</v>
      </c>
      <c r="X65" s="6">
        <v>137.279167</v>
      </c>
      <c r="Y65" s="10">
        <v>10262.799857</v>
      </c>
      <c r="Z65" s="6">
        <v>22.522449999999999</v>
      </c>
      <c r="AA65" s="10">
        <v>8579.0527569999995</v>
      </c>
      <c r="AB65" s="6">
        <v>4.0349246567000003</v>
      </c>
    </row>
    <row r="66" spans="1:28" x14ac:dyDescent="0.2">
      <c r="A66" s="7"/>
      <c r="D66" s="8"/>
      <c r="E66" s="8"/>
      <c r="F66" s="8"/>
      <c r="H66" s="5" t="s">
        <v>454</v>
      </c>
      <c r="I66" s="5">
        <v>9.73</v>
      </c>
      <c r="J66" s="8">
        <v>119.19</v>
      </c>
      <c r="K66" s="10">
        <v>397.3</v>
      </c>
      <c r="L66" s="10">
        <v>7.1050000000000004</v>
      </c>
      <c r="M66" s="6">
        <v>16.775510000000001</v>
      </c>
      <c r="N66" s="10">
        <v>12.493710999999999</v>
      </c>
      <c r="O66" s="6">
        <v>9.5399999999999991</v>
      </c>
      <c r="P66" s="10">
        <v>5.3887109999999998</v>
      </c>
      <c r="Q66" s="6">
        <v>1.3563329202000001</v>
      </c>
      <c r="S66" s="7">
        <v>43509</v>
      </c>
      <c r="T66" s="5">
        <v>63</v>
      </c>
      <c r="U66" s="8">
        <v>233593.22</v>
      </c>
      <c r="V66" s="10">
        <v>212881.43546499999</v>
      </c>
      <c r="W66" s="10">
        <v>1683.7471</v>
      </c>
      <c r="X66" s="6">
        <v>138.734148</v>
      </c>
      <c r="Y66" s="10">
        <v>10263.312537</v>
      </c>
      <c r="Z66" s="6">
        <v>22.760021999999999</v>
      </c>
      <c r="AA66" s="10">
        <v>8579.5654369999993</v>
      </c>
      <c r="AB66" s="6">
        <v>4.0302083730999998</v>
      </c>
    </row>
    <row r="67" spans="1:28" x14ac:dyDescent="0.2">
      <c r="H67" s="5" t="s">
        <v>455</v>
      </c>
      <c r="I67" s="5">
        <v>6.76</v>
      </c>
      <c r="J67" s="8">
        <v>103.36</v>
      </c>
      <c r="K67" s="10">
        <v>344.53333300000003</v>
      </c>
      <c r="L67" s="10">
        <v>6.1159999999999997</v>
      </c>
      <c r="M67" s="6">
        <v>16.899934999999999</v>
      </c>
      <c r="N67" s="10">
        <v>4.3264959999999997</v>
      </c>
      <c r="O67" s="6">
        <v>23.89</v>
      </c>
      <c r="P67" s="10">
        <v>-1.789504</v>
      </c>
      <c r="Q67" s="6">
        <v>-0.51939925249999996</v>
      </c>
      <c r="S67" s="7">
        <v>43510</v>
      </c>
      <c r="T67" s="5">
        <v>63</v>
      </c>
      <c r="U67" s="8">
        <v>235075.3</v>
      </c>
      <c r="V67" s="10">
        <v>212946.62340700001</v>
      </c>
      <c r="W67" s="10">
        <v>1683.7471</v>
      </c>
      <c r="X67" s="6">
        <v>139.61437599999999</v>
      </c>
      <c r="Y67" s="10">
        <v>10259.552333</v>
      </c>
      <c r="Z67" s="6">
        <v>22.912821999999998</v>
      </c>
      <c r="AA67" s="10">
        <v>8575.8052329999991</v>
      </c>
      <c r="AB67" s="6">
        <v>4.0272088354999998</v>
      </c>
    </row>
    <row r="68" spans="1:28" x14ac:dyDescent="0.2">
      <c r="H68" s="5" t="s">
        <v>456</v>
      </c>
      <c r="I68" s="5">
        <v>5.05</v>
      </c>
      <c r="J68" s="8">
        <v>77.209999999999994</v>
      </c>
      <c r="K68" s="10">
        <v>285.962963</v>
      </c>
      <c r="L68" s="10">
        <v>-19.876999999999999</v>
      </c>
      <c r="M68" s="6">
        <v>-3.8843890000000001</v>
      </c>
      <c r="N68" s="10">
        <v>10.172596</v>
      </c>
      <c r="O68" s="6">
        <v>7.59</v>
      </c>
      <c r="P68" s="10">
        <v>30.049596000000001</v>
      </c>
      <c r="Q68" s="6">
        <v>10.508212395399999</v>
      </c>
      <c r="S68" s="7">
        <v>43511</v>
      </c>
      <c r="T68" s="5">
        <v>63</v>
      </c>
      <c r="U68" s="8">
        <v>238437.08</v>
      </c>
      <c r="V68" s="10">
        <v>213303.25330400001</v>
      </c>
      <c r="W68" s="10">
        <v>1683.7471</v>
      </c>
      <c r="X68" s="6">
        <v>141.61098200000001</v>
      </c>
      <c r="Y68" s="10">
        <v>10259.75628</v>
      </c>
      <c r="Z68" s="6">
        <v>23.240034000000001</v>
      </c>
      <c r="AA68" s="10">
        <v>8576.0091799999991</v>
      </c>
      <c r="AB68" s="6">
        <v>4.0205712040000003</v>
      </c>
    </row>
    <row r="69" spans="1:28" x14ac:dyDescent="0.2">
      <c r="H69" s="5" t="s">
        <v>457</v>
      </c>
      <c r="I69" s="5">
        <v>14.47</v>
      </c>
      <c r="J69" s="8">
        <v>687.47</v>
      </c>
      <c r="K69" s="10">
        <v>236.24398600000001</v>
      </c>
      <c r="L69" s="10">
        <v>81.242099999999994</v>
      </c>
      <c r="M69" s="6">
        <v>8.4619920000000004</v>
      </c>
      <c r="N69" s="10">
        <v>55.891869999999997</v>
      </c>
      <c r="O69" s="6">
        <v>12.3</v>
      </c>
      <c r="P69" s="10">
        <v>-25.35023</v>
      </c>
      <c r="Q69" s="6">
        <v>-10.730529264799999</v>
      </c>
      <c r="S69" s="7">
        <v>43514</v>
      </c>
      <c r="T69" s="5">
        <v>63</v>
      </c>
      <c r="U69" s="8">
        <v>235100.79</v>
      </c>
      <c r="V69" s="10">
        <v>212938.98361600001</v>
      </c>
      <c r="W69" s="10">
        <v>1258.7068999999999</v>
      </c>
      <c r="X69" s="6">
        <v>186.77961500000001</v>
      </c>
      <c r="Y69" s="10">
        <v>10296.622116</v>
      </c>
      <c r="Z69" s="6">
        <v>22.832806999999999</v>
      </c>
      <c r="AA69" s="10">
        <v>9037.9152159999994</v>
      </c>
      <c r="AB69" s="6">
        <v>4.2443685335000003</v>
      </c>
    </row>
    <row r="70" spans="1:28" x14ac:dyDescent="0.2">
      <c r="H70" s="5" t="s">
        <v>458</v>
      </c>
      <c r="I70" s="5">
        <v>0.32</v>
      </c>
      <c r="J70" s="8">
        <v>12.54</v>
      </c>
      <c r="K70" s="10">
        <v>209</v>
      </c>
      <c r="L70" s="10">
        <v>-140.4735</v>
      </c>
      <c r="M70" s="6">
        <v>-8.9270000000000002E-2</v>
      </c>
      <c r="N70" s="10">
        <v>-140.4735</v>
      </c>
      <c r="O70" s="6">
        <v>-8.9270000000000002E-2</v>
      </c>
      <c r="P70" s="10">
        <v>0</v>
      </c>
      <c r="Q70" s="6">
        <v>0</v>
      </c>
      <c r="S70" s="7">
        <v>43515</v>
      </c>
      <c r="T70" s="5">
        <v>63</v>
      </c>
      <c r="U70" s="8">
        <v>238469.33</v>
      </c>
      <c r="V70" s="10">
        <v>213647.158207</v>
      </c>
      <c r="W70" s="10">
        <v>1258.7068999999999</v>
      </c>
      <c r="X70" s="6">
        <v>189.455806</v>
      </c>
      <c r="Y70" s="10">
        <v>10294.895205000001</v>
      </c>
      <c r="Z70" s="6">
        <v>23.163841999999999</v>
      </c>
      <c r="AA70" s="10">
        <v>9036.1883049999997</v>
      </c>
      <c r="AB70" s="6">
        <v>4.2294914575</v>
      </c>
    </row>
    <row r="71" spans="1:28" x14ac:dyDescent="0.2">
      <c r="H71" s="5" t="s">
        <v>459</v>
      </c>
      <c r="I71" s="5">
        <v>8.86</v>
      </c>
      <c r="J71" s="8">
        <v>126.79</v>
      </c>
      <c r="K71" s="10">
        <v>207.85245900000001</v>
      </c>
      <c r="L71" s="10">
        <v>-54.091799999999999</v>
      </c>
      <c r="M71" s="6">
        <v>-2.3439779999999999</v>
      </c>
      <c r="N71" s="10">
        <v>-54.091799999999999</v>
      </c>
      <c r="O71" s="6">
        <v>-2.3439779999999999</v>
      </c>
      <c r="P71" s="10">
        <v>0</v>
      </c>
      <c r="Q71" s="6">
        <v>0</v>
      </c>
      <c r="S71" s="7">
        <v>43516</v>
      </c>
      <c r="T71" s="5">
        <v>63</v>
      </c>
      <c r="U71" s="8">
        <v>240838.89</v>
      </c>
      <c r="V71" s="10">
        <v>213095.725309</v>
      </c>
      <c r="W71" s="10">
        <v>1258.7068999999999</v>
      </c>
      <c r="X71" s="6">
        <v>191.33834100000001</v>
      </c>
      <c r="Y71" s="10">
        <v>10293.383839</v>
      </c>
      <c r="Z71" s="6">
        <v>23.397445999999999</v>
      </c>
      <c r="AA71" s="10">
        <v>9034.6769390000009</v>
      </c>
      <c r="AB71" s="6">
        <v>4.2397269703999996</v>
      </c>
    </row>
    <row r="72" spans="1:28" x14ac:dyDescent="0.2">
      <c r="H72" s="5" t="s">
        <v>460</v>
      </c>
      <c r="I72" s="5">
        <v>2.21</v>
      </c>
      <c r="J72" s="8">
        <v>105.37</v>
      </c>
      <c r="K72" s="10">
        <v>202.634615</v>
      </c>
      <c r="L72" s="10">
        <v>-245.55199999999999</v>
      </c>
      <c r="M72" s="6">
        <v>-0.42911500000000002</v>
      </c>
      <c r="N72" s="10">
        <v>-245.55199999999999</v>
      </c>
      <c r="O72" s="6">
        <v>-0.42911500000000002</v>
      </c>
      <c r="P72" s="10">
        <v>0</v>
      </c>
      <c r="Q72" s="6">
        <v>0</v>
      </c>
      <c r="S72" s="7">
        <v>43517</v>
      </c>
      <c r="T72" s="5">
        <v>63</v>
      </c>
      <c r="U72" s="8">
        <v>235555.61</v>
      </c>
      <c r="V72" s="10">
        <v>212951.51740499999</v>
      </c>
      <c r="W72" s="10">
        <v>1258.7068999999999</v>
      </c>
      <c r="X72" s="6">
        <v>187.14095399999999</v>
      </c>
      <c r="Y72" s="10">
        <v>10293.144028000001</v>
      </c>
      <c r="Z72" s="6">
        <v>22.884709000000001</v>
      </c>
      <c r="AA72" s="10">
        <v>9034.4371279999996</v>
      </c>
      <c r="AB72" s="6">
        <v>4.2424854435999997</v>
      </c>
    </row>
    <row r="73" spans="1:28" x14ac:dyDescent="0.2">
      <c r="H73" s="5" t="s">
        <v>461</v>
      </c>
      <c r="I73" s="5">
        <v>0.28999999999999998</v>
      </c>
      <c r="J73" s="8">
        <v>8.48</v>
      </c>
      <c r="K73" s="10">
        <v>169.6</v>
      </c>
      <c r="L73" s="10">
        <v>-90.2928</v>
      </c>
      <c r="M73" s="6">
        <v>-9.3917E-2</v>
      </c>
      <c r="N73" s="10">
        <v>-90.2928</v>
      </c>
      <c r="O73" s="6">
        <v>-9.3917E-2</v>
      </c>
      <c r="P73" s="10">
        <v>0</v>
      </c>
      <c r="Q73" s="6">
        <v>0</v>
      </c>
      <c r="S73" s="7">
        <v>43518</v>
      </c>
      <c r="T73" s="5">
        <v>63</v>
      </c>
      <c r="U73" s="8">
        <v>234693.02</v>
      </c>
      <c r="V73" s="10">
        <v>213261.23509199999</v>
      </c>
      <c r="W73" s="10">
        <v>1258.7068999999999</v>
      </c>
      <c r="X73" s="6">
        <v>186.45565500000001</v>
      </c>
      <c r="Y73" s="10">
        <v>10290.953015999999</v>
      </c>
      <c r="Z73" s="6">
        <v>22.805761</v>
      </c>
      <c r="AA73" s="10">
        <v>9032.2461160000003</v>
      </c>
      <c r="AB73" s="6">
        <v>4.2352967296999999</v>
      </c>
    </row>
    <row r="74" spans="1:28" x14ac:dyDescent="0.2">
      <c r="H74" s="5" t="s">
        <v>462</v>
      </c>
      <c r="I74" s="5">
        <v>3.13</v>
      </c>
      <c r="J74" s="8">
        <v>13.43</v>
      </c>
      <c r="K74" s="10">
        <v>149.22222199999999</v>
      </c>
      <c r="L74" s="10">
        <v>-343.80059999999997</v>
      </c>
      <c r="M74" s="6">
        <v>-3.9063000000000001E-2</v>
      </c>
      <c r="N74" s="10">
        <v>-343.80059999999997</v>
      </c>
      <c r="O74" s="6">
        <v>-3.9063000000000001E-2</v>
      </c>
      <c r="P74" s="10">
        <v>0</v>
      </c>
      <c r="Q74" s="6">
        <v>0</v>
      </c>
      <c r="S74" s="7">
        <v>43521</v>
      </c>
      <c r="T74" s="5">
        <v>63</v>
      </c>
      <c r="U74" s="8">
        <v>238464.23</v>
      </c>
      <c r="V74" s="10">
        <v>213854.468391</v>
      </c>
      <c r="W74" s="10">
        <v>2747.0227</v>
      </c>
      <c r="X74" s="6">
        <v>86.808249000000004</v>
      </c>
      <c r="Y74" s="10">
        <v>9479.512256</v>
      </c>
      <c r="Z74" s="6">
        <v>25.155749</v>
      </c>
      <c r="AA74" s="10">
        <v>6732.4895560000004</v>
      </c>
      <c r="AB74" s="6">
        <v>3.1481640792999999</v>
      </c>
    </row>
    <row r="75" spans="1:28" x14ac:dyDescent="0.2">
      <c r="H75" s="5" t="s">
        <v>463</v>
      </c>
      <c r="I75" s="5">
        <v>1.99</v>
      </c>
      <c r="J75" s="8">
        <v>115.06</v>
      </c>
      <c r="K75" s="10">
        <v>143.82499999999999</v>
      </c>
      <c r="L75" s="10">
        <v>-28.91</v>
      </c>
      <c r="M75" s="6">
        <v>-3.9799380000000002</v>
      </c>
      <c r="N75" s="10">
        <v>-28.91</v>
      </c>
      <c r="O75" s="6">
        <v>-3.9799380000000002</v>
      </c>
      <c r="P75" s="10">
        <v>0</v>
      </c>
      <c r="Q75" s="6">
        <v>0</v>
      </c>
      <c r="S75" s="7">
        <v>43522</v>
      </c>
      <c r="T75" s="5">
        <v>63</v>
      </c>
      <c r="U75" s="8">
        <v>235867.9</v>
      </c>
      <c r="V75" s="10">
        <v>213820.87440299999</v>
      </c>
      <c r="W75" s="10">
        <v>2747.0227</v>
      </c>
      <c r="X75" s="6">
        <v>85.863106000000002</v>
      </c>
      <c r="Y75" s="10">
        <v>9475.9077070000003</v>
      </c>
      <c r="Z75" s="6">
        <v>24.891324999999998</v>
      </c>
      <c r="AA75" s="10">
        <v>6728.8850069999999</v>
      </c>
      <c r="AB75" s="6">
        <v>3.1469729165000002</v>
      </c>
    </row>
    <row r="76" spans="1:28" x14ac:dyDescent="0.2">
      <c r="H76" s="5" t="s">
        <v>464</v>
      </c>
      <c r="I76" s="5">
        <v>2.4</v>
      </c>
      <c r="J76" s="8">
        <v>57.24</v>
      </c>
      <c r="K76" s="10">
        <v>139.609756</v>
      </c>
      <c r="L76" s="10">
        <v>-21.942</v>
      </c>
      <c r="M76" s="6">
        <v>-2.6086960000000001</v>
      </c>
      <c r="N76" s="10">
        <v>-21.942</v>
      </c>
      <c r="O76" s="6">
        <v>-2.6086960000000001</v>
      </c>
      <c r="P76" s="10">
        <v>0</v>
      </c>
      <c r="Q76" s="6">
        <v>0</v>
      </c>
      <c r="S76" s="7">
        <v>43523</v>
      </c>
      <c r="T76" s="5">
        <v>63</v>
      </c>
      <c r="U76" s="8">
        <v>236031.56</v>
      </c>
      <c r="V76" s="10">
        <v>213556.631509</v>
      </c>
      <c r="W76" s="10">
        <v>2747.0227</v>
      </c>
      <c r="X76" s="6">
        <v>85.922683000000006</v>
      </c>
      <c r="Y76" s="10">
        <v>9479.6898569999994</v>
      </c>
      <c r="Z76" s="6">
        <v>24.898658000000001</v>
      </c>
      <c r="AA76" s="10">
        <v>6732.6671569999999</v>
      </c>
      <c r="AB76" s="6">
        <v>3.1526378316999999</v>
      </c>
    </row>
    <row r="77" spans="1:28" x14ac:dyDescent="0.2">
      <c r="H77" s="5" t="s">
        <v>465</v>
      </c>
      <c r="I77" s="5">
        <v>10.15</v>
      </c>
      <c r="J77" s="8">
        <v>269.08</v>
      </c>
      <c r="K77" s="10">
        <v>114.502128</v>
      </c>
      <c r="L77" s="10">
        <v>6.3624000000000001</v>
      </c>
      <c r="M77" s="6">
        <v>42.292217000000001</v>
      </c>
      <c r="N77" s="10">
        <v>6.3624000000000001</v>
      </c>
      <c r="O77" s="6">
        <v>42.292217000000001</v>
      </c>
      <c r="P77" s="10">
        <v>0</v>
      </c>
      <c r="Q77" s="6">
        <v>0</v>
      </c>
      <c r="S77" s="7">
        <v>43524</v>
      </c>
      <c r="T77" s="5">
        <v>63</v>
      </c>
      <c r="U77" s="8">
        <v>233382.36</v>
      </c>
      <c r="V77" s="10">
        <v>214059.76500700001</v>
      </c>
      <c r="W77" s="10">
        <v>2747.0227</v>
      </c>
      <c r="X77" s="6">
        <v>84.958292999999998</v>
      </c>
      <c r="Y77" s="10">
        <v>9480.7297550000003</v>
      </c>
      <c r="Z77" s="6">
        <v>24.616496999999999</v>
      </c>
      <c r="AA77" s="10">
        <v>6733.7070549999999</v>
      </c>
      <c r="AB77" s="6">
        <v>3.1457135600999999</v>
      </c>
    </row>
    <row r="78" spans="1:28" x14ac:dyDescent="0.2">
      <c r="H78" s="5" t="s">
        <v>466</v>
      </c>
      <c r="I78" s="5">
        <v>10.99</v>
      </c>
      <c r="J78" s="8">
        <v>404.5</v>
      </c>
      <c r="K78" s="10">
        <v>103.984576</v>
      </c>
      <c r="L78" s="10">
        <v>5.5214999999999996</v>
      </c>
      <c r="M78" s="6">
        <v>73.259078000000002</v>
      </c>
      <c r="N78" s="10">
        <v>5.5214999999999996</v>
      </c>
      <c r="O78" s="6">
        <v>73.259078000000002</v>
      </c>
      <c r="P78" s="10">
        <v>0</v>
      </c>
      <c r="Q78" s="6">
        <v>0</v>
      </c>
      <c r="S78" s="7">
        <v>43525</v>
      </c>
      <c r="T78" s="5">
        <v>63</v>
      </c>
      <c r="U78" s="8">
        <v>237463.64</v>
      </c>
      <c r="V78" s="10">
        <v>213952.823198</v>
      </c>
      <c r="W78" s="10">
        <v>2747.0227</v>
      </c>
      <c r="X78" s="6">
        <v>86.444004000000007</v>
      </c>
      <c r="Y78" s="10">
        <v>9479.3444729999992</v>
      </c>
      <c r="Z78" s="6">
        <v>25.050639</v>
      </c>
      <c r="AA78" s="10">
        <v>6732.3217729999997</v>
      </c>
      <c r="AB78" s="6">
        <v>3.1466384377000001</v>
      </c>
    </row>
    <row r="79" spans="1:28" x14ac:dyDescent="0.2">
      <c r="H79" s="5" t="s">
        <v>467</v>
      </c>
      <c r="I79" s="5">
        <v>16.46</v>
      </c>
      <c r="J79" s="8">
        <v>221.39</v>
      </c>
      <c r="K79" s="10">
        <v>95.839827</v>
      </c>
      <c r="L79" s="10">
        <v>-0.13450000000000001</v>
      </c>
      <c r="M79" s="6">
        <v>-1646.022305</v>
      </c>
      <c r="N79" s="10">
        <v>-0.13450000000000001</v>
      </c>
      <c r="O79" s="6">
        <v>-1646.022305</v>
      </c>
      <c r="P79" s="10">
        <v>0</v>
      </c>
      <c r="Q79" s="6">
        <v>0</v>
      </c>
      <c r="S79" s="7">
        <v>43528</v>
      </c>
      <c r="T79" s="5">
        <v>63</v>
      </c>
      <c r="U79" s="8">
        <v>239197.01</v>
      </c>
      <c r="V79" s="10">
        <v>215365.41745199999</v>
      </c>
      <c r="W79" s="10">
        <v>-423.71499999999997</v>
      </c>
      <c r="X79" s="6">
        <v>-564.52334699999994</v>
      </c>
      <c r="Y79" s="10">
        <v>10029.692196</v>
      </c>
      <c r="Z79" s="6">
        <v>23.848887999999999</v>
      </c>
      <c r="AA79" s="10">
        <v>10453.407196</v>
      </c>
      <c r="AB79" s="6">
        <v>4.8538002618</v>
      </c>
    </row>
    <row r="80" spans="1:28" x14ac:dyDescent="0.2">
      <c r="H80" s="5" t="s">
        <v>468</v>
      </c>
      <c r="I80" s="5">
        <v>12.1</v>
      </c>
      <c r="J80" s="8">
        <v>164.44</v>
      </c>
      <c r="K80" s="10">
        <v>74.745455000000007</v>
      </c>
      <c r="L80" s="10">
        <v>-11.959199999999999</v>
      </c>
      <c r="M80" s="6">
        <v>-13.750083999999999</v>
      </c>
      <c r="N80" s="10">
        <v>4.7430050000000001</v>
      </c>
      <c r="O80" s="6">
        <v>34.67</v>
      </c>
      <c r="P80" s="10">
        <v>16.702204999999999</v>
      </c>
      <c r="Q80" s="6">
        <v>22.3454463978</v>
      </c>
      <c r="S80" s="7">
        <v>43529</v>
      </c>
      <c r="T80" s="5">
        <v>63</v>
      </c>
      <c r="U80" s="8">
        <v>236863.48</v>
      </c>
      <c r="V80" s="10">
        <v>215235.57042800001</v>
      </c>
      <c r="W80" s="10">
        <v>-423.71499999999997</v>
      </c>
      <c r="X80" s="6">
        <v>-559.01603699999998</v>
      </c>
      <c r="Y80" s="10">
        <v>10028.351532999999</v>
      </c>
      <c r="Z80" s="6">
        <v>23.619382999999999</v>
      </c>
      <c r="AA80" s="10">
        <v>10452.066532999999</v>
      </c>
      <c r="AB80" s="6">
        <v>4.8561055741999999</v>
      </c>
    </row>
    <row r="81" spans="8:28" x14ac:dyDescent="0.2">
      <c r="H81" s="5" t="s">
        <v>469</v>
      </c>
      <c r="I81" s="5">
        <v>1.49</v>
      </c>
      <c r="J81" s="8">
        <v>69.7</v>
      </c>
      <c r="K81" s="10">
        <v>41.488095000000001</v>
      </c>
      <c r="L81" s="10">
        <v>4.2102000000000004</v>
      </c>
      <c r="M81" s="6">
        <v>16.555033000000002</v>
      </c>
      <c r="N81" s="10">
        <v>5.9420289999999998</v>
      </c>
      <c r="O81" s="6">
        <v>11.73</v>
      </c>
      <c r="P81" s="10">
        <v>1.7318290000000001</v>
      </c>
      <c r="Q81" s="6">
        <v>4.1742793338000004</v>
      </c>
      <c r="S81" s="7">
        <v>43530</v>
      </c>
      <c r="T81" s="5">
        <v>63</v>
      </c>
      <c r="U81" s="8">
        <v>230447.9</v>
      </c>
      <c r="V81" s="10">
        <v>215471.88637699999</v>
      </c>
      <c r="W81" s="10">
        <v>-423.71499999999997</v>
      </c>
      <c r="X81" s="6">
        <v>-543.874774</v>
      </c>
      <c r="Y81" s="10">
        <v>10029.823057</v>
      </c>
      <c r="Z81" s="6">
        <v>22.976268000000001</v>
      </c>
      <c r="AA81" s="10">
        <v>10453.538057</v>
      </c>
      <c r="AB81" s="6">
        <v>4.8514626353999999</v>
      </c>
    </row>
    <row r="82" spans="8:28" x14ac:dyDescent="0.2">
      <c r="H82" s="5" t="s">
        <v>470</v>
      </c>
      <c r="I82" s="5">
        <v>0.88</v>
      </c>
      <c r="J82" s="8">
        <v>21.74</v>
      </c>
      <c r="K82" s="10">
        <v>18.116667</v>
      </c>
      <c r="L82" s="10">
        <v>-2.4710000000000001</v>
      </c>
      <c r="M82" s="6">
        <v>-8.798057</v>
      </c>
      <c r="N82" s="10">
        <v>0.91421399999999997</v>
      </c>
      <c r="O82" s="6">
        <v>23.78</v>
      </c>
      <c r="P82" s="10">
        <v>3.3852139999999999</v>
      </c>
      <c r="Q82" s="6">
        <v>18.6856317841</v>
      </c>
      <c r="S82" s="7">
        <v>43531</v>
      </c>
      <c r="T82" s="5">
        <v>63</v>
      </c>
      <c r="U82" s="8">
        <v>228072.97</v>
      </c>
      <c r="V82" s="10">
        <v>215701.25963700001</v>
      </c>
      <c r="W82" s="10">
        <v>-423.71499999999997</v>
      </c>
      <c r="X82" s="6">
        <v>-538.26975700000003</v>
      </c>
      <c r="Y82" s="10">
        <v>10031.066661999999</v>
      </c>
      <c r="Z82" s="6">
        <v>22.736661999999999</v>
      </c>
      <c r="AA82" s="10">
        <v>10454.781661999999</v>
      </c>
      <c r="AB82" s="6">
        <v>4.8468802081</v>
      </c>
    </row>
    <row r="83" spans="8:28" x14ac:dyDescent="0.2">
      <c r="H83" s="5" t="s">
        <v>471</v>
      </c>
      <c r="I83" s="5">
        <v>0.65</v>
      </c>
      <c r="J83" s="8">
        <v>14.74</v>
      </c>
      <c r="K83" s="10">
        <v>14.74</v>
      </c>
      <c r="L83" s="10">
        <v>-4.0932000000000004</v>
      </c>
      <c r="M83" s="6">
        <v>-3.6010939999999998</v>
      </c>
      <c r="N83" s="10">
        <v>-4.0932000000000004</v>
      </c>
      <c r="O83" s="6">
        <v>-3.6010939999999998</v>
      </c>
      <c r="P83" s="10">
        <v>0</v>
      </c>
      <c r="Q83" s="6">
        <v>0</v>
      </c>
      <c r="S83" s="7">
        <v>43532</v>
      </c>
      <c r="T83" s="5">
        <v>63</v>
      </c>
      <c r="U83" s="8">
        <v>223889.41</v>
      </c>
      <c r="V83" s="10">
        <v>215206.066861</v>
      </c>
      <c r="W83" s="10">
        <v>-423.71499999999997</v>
      </c>
      <c r="X83" s="6">
        <v>-528.39623300000005</v>
      </c>
      <c r="Y83" s="10">
        <v>10030.327289999999</v>
      </c>
      <c r="Z83" s="6">
        <v>22.321247</v>
      </c>
      <c r="AA83" s="10">
        <v>10454.042289999999</v>
      </c>
      <c r="AB83" s="6">
        <v>4.8576893961999996</v>
      </c>
    </row>
    <row r="84" spans="8:28" x14ac:dyDescent="0.2">
      <c r="H84" s="5" t="s">
        <v>472</v>
      </c>
      <c r="I84" s="5">
        <v>5.68</v>
      </c>
      <c r="J84" s="8">
        <v>73.95</v>
      </c>
      <c r="K84" s="10">
        <v>12.202970000000001</v>
      </c>
      <c r="L84" s="10">
        <v>11.727</v>
      </c>
      <c r="M84" s="6">
        <v>6.3059609999999999</v>
      </c>
      <c r="N84" s="10">
        <v>11.719493</v>
      </c>
      <c r="O84" s="6">
        <v>6.31</v>
      </c>
      <c r="P84" s="10">
        <v>-7.5069999999999998E-3</v>
      </c>
      <c r="Q84" s="6">
        <v>-6.1518887199999997E-2</v>
      </c>
      <c r="S84" s="7">
        <v>43535</v>
      </c>
      <c r="T84" s="5">
        <v>62</v>
      </c>
      <c r="U84" s="8">
        <v>230858.96</v>
      </c>
      <c r="V84" s="10">
        <v>215281.25945099999</v>
      </c>
      <c r="W84" s="10">
        <v>-779.94269999999995</v>
      </c>
      <c r="X84" s="6">
        <v>-295.99477000000002</v>
      </c>
      <c r="Y84" s="10">
        <v>10370.651975000001</v>
      </c>
      <c r="Z84" s="6">
        <v>22.260795000000002</v>
      </c>
      <c r="AA84" s="10">
        <v>11150.594675</v>
      </c>
      <c r="AB84" s="6">
        <v>5.1795473066</v>
      </c>
    </row>
    <row r="85" spans="8:28" x14ac:dyDescent="0.2">
      <c r="H85" s="5" t="s">
        <v>473</v>
      </c>
      <c r="I85" s="5">
        <v>1.7</v>
      </c>
      <c r="J85" s="8">
        <v>119.92</v>
      </c>
      <c r="K85" s="10">
        <v>10.500876</v>
      </c>
      <c r="L85" s="10">
        <v>-52.199599999999997</v>
      </c>
      <c r="M85" s="6">
        <v>-2.297336</v>
      </c>
      <c r="N85" s="10">
        <v>-52.199599999999997</v>
      </c>
      <c r="O85" s="6">
        <v>-2.297336</v>
      </c>
      <c r="P85" s="10">
        <v>0</v>
      </c>
      <c r="Q85" s="6">
        <v>0</v>
      </c>
      <c r="S85" s="7">
        <v>43536</v>
      </c>
      <c r="T85" s="5">
        <v>62</v>
      </c>
      <c r="U85" s="8">
        <v>232676.33</v>
      </c>
      <c r="V85" s="10">
        <v>215002.97477299999</v>
      </c>
      <c r="W85" s="10">
        <v>-779.94269999999995</v>
      </c>
      <c r="X85" s="6">
        <v>-298.32490300000001</v>
      </c>
      <c r="Y85" s="10">
        <v>10372.554641000001</v>
      </c>
      <c r="Z85" s="6">
        <v>22.431920999999999</v>
      </c>
      <c r="AA85" s="10">
        <v>11152.497341</v>
      </c>
      <c r="AB85" s="6">
        <v>5.1871362955000002</v>
      </c>
    </row>
    <row r="86" spans="8:28" x14ac:dyDescent="0.2">
      <c r="J86" s="8"/>
      <c r="K86" s="10"/>
      <c r="L86" s="10"/>
      <c r="N86" s="10"/>
      <c r="P86" s="10"/>
      <c r="S86" s="7">
        <v>43537</v>
      </c>
      <c r="T86" s="5">
        <v>62</v>
      </c>
      <c r="U86" s="8">
        <v>235010.42</v>
      </c>
      <c r="V86" s="10">
        <v>215677.61757599999</v>
      </c>
      <c r="W86" s="10">
        <v>-779.94269999999995</v>
      </c>
      <c r="X86" s="6">
        <v>-301.31754599999999</v>
      </c>
      <c r="Y86" s="10">
        <v>10371.737730000001</v>
      </c>
      <c r="Z86" s="6">
        <v>22.658731</v>
      </c>
      <c r="AA86" s="10">
        <v>11151.68043</v>
      </c>
      <c r="AB86" s="6">
        <v>5.1705320909000001</v>
      </c>
    </row>
    <row r="87" spans="8:28" x14ac:dyDescent="0.2">
      <c r="J87" s="8"/>
      <c r="K87" s="10"/>
      <c r="L87" s="10"/>
      <c r="N87" s="10"/>
      <c r="P87" s="10"/>
      <c r="S87" s="7">
        <v>43538</v>
      </c>
      <c r="T87" s="5">
        <v>62</v>
      </c>
      <c r="U87" s="8">
        <v>235820.77</v>
      </c>
      <c r="V87" s="10">
        <v>215080.64587400001</v>
      </c>
      <c r="W87" s="10">
        <v>-779.94269999999995</v>
      </c>
      <c r="X87" s="6">
        <v>-302.35653200000002</v>
      </c>
      <c r="Y87" s="10">
        <v>10368.095171999999</v>
      </c>
      <c r="Z87" s="6">
        <v>22.74485</v>
      </c>
      <c r="AA87" s="10">
        <v>11148.037872000001</v>
      </c>
      <c r="AB87" s="6">
        <v>5.1831896945000002</v>
      </c>
    </row>
    <row r="88" spans="8:28" x14ac:dyDescent="0.2">
      <c r="J88" s="8"/>
      <c r="K88" s="10"/>
      <c r="L88" s="10"/>
      <c r="N88" s="10"/>
      <c r="P88" s="10"/>
      <c r="S88" s="7">
        <v>43539</v>
      </c>
      <c r="T88" s="5">
        <v>62</v>
      </c>
      <c r="U88" s="8">
        <v>233940.45</v>
      </c>
      <c r="V88" s="10">
        <v>215089.28541099999</v>
      </c>
      <c r="W88" s="10">
        <v>-779.94269999999995</v>
      </c>
      <c r="X88" s="6">
        <v>-299.94568800000002</v>
      </c>
      <c r="Y88" s="10">
        <v>10371.974464999999</v>
      </c>
      <c r="Z88" s="6">
        <v>22.555054999999999</v>
      </c>
      <c r="AA88" s="10">
        <v>11151.917165000001</v>
      </c>
      <c r="AB88" s="6">
        <v>5.1847850736999996</v>
      </c>
    </row>
    <row r="89" spans="8:28" x14ac:dyDescent="0.2">
      <c r="J89" s="8"/>
      <c r="K89" s="10"/>
      <c r="L89" s="10"/>
      <c r="N89" s="10"/>
      <c r="P89" s="10"/>
      <c r="S89" s="7">
        <v>43542</v>
      </c>
      <c r="T89" s="5">
        <v>62</v>
      </c>
      <c r="U89" s="8">
        <v>236914.26</v>
      </c>
      <c r="V89" s="10">
        <v>215542.61632299999</v>
      </c>
      <c r="W89" s="10">
        <v>-964.26840000000004</v>
      </c>
      <c r="X89" s="6">
        <v>-245.693274</v>
      </c>
      <c r="Y89" s="10">
        <v>10282.522854000001</v>
      </c>
      <c r="Z89" s="6">
        <v>23.040479999999999</v>
      </c>
      <c r="AA89" s="10">
        <v>11246.791254</v>
      </c>
      <c r="AB89" s="6">
        <v>5.2178967882</v>
      </c>
    </row>
    <row r="90" spans="8:28" x14ac:dyDescent="0.2">
      <c r="S90" s="7">
        <v>43543</v>
      </c>
      <c r="T90" s="5">
        <v>62</v>
      </c>
      <c r="U90" s="8">
        <v>236885.33</v>
      </c>
      <c r="V90" s="10">
        <v>215101.32919700001</v>
      </c>
      <c r="W90" s="10">
        <v>-964.26840000000004</v>
      </c>
      <c r="X90" s="6">
        <v>-245.66327200000001</v>
      </c>
      <c r="Y90" s="10">
        <v>10281.022172999999</v>
      </c>
      <c r="Z90" s="6">
        <v>23.041029000000002</v>
      </c>
      <c r="AA90" s="10">
        <v>11245.290573</v>
      </c>
      <c r="AB90" s="6">
        <v>5.2279038047000004</v>
      </c>
    </row>
    <row r="91" spans="8:28" x14ac:dyDescent="0.2">
      <c r="S91" s="7">
        <v>43544</v>
      </c>
      <c r="T91" s="5">
        <v>62</v>
      </c>
      <c r="U91" s="8">
        <v>240650.26</v>
      </c>
      <c r="V91" s="10">
        <v>215661.655103</v>
      </c>
      <c r="W91" s="10">
        <v>-964.26840000000004</v>
      </c>
      <c r="X91" s="6">
        <v>-249.567714</v>
      </c>
      <c r="Y91" s="10">
        <v>10282.769017000001</v>
      </c>
      <c r="Z91" s="6">
        <v>23.403254</v>
      </c>
      <c r="AA91" s="10">
        <v>11247.037417</v>
      </c>
      <c r="AB91" s="6">
        <v>5.2151308082999996</v>
      </c>
    </row>
    <row r="92" spans="8:28" x14ac:dyDescent="0.2">
      <c r="S92" s="7">
        <v>43545</v>
      </c>
      <c r="T92" s="5">
        <v>62</v>
      </c>
      <c r="U92" s="8">
        <v>240839.79</v>
      </c>
      <c r="V92" s="10">
        <v>215693.01995399999</v>
      </c>
      <c r="W92" s="10">
        <v>-964.26840000000004</v>
      </c>
      <c r="X92" s="6">
        <v>-249.76426699999999</v>
      </c>
      <c r="Y92" s="10">
        <v>10280.003659</v>
      </c>
      <c r="Z92" s="6">
        <v>23.427987000000002</v>
      </c>
      <c r="AA92" s="10">
        <v>11244.272059000001</v>
      </c>
      <c r="AB92" s="6">
        <v>5.2130903732</v>
      </c>
    </row>
    <row r="93" spans="8:28" x14ac:dyDescent="0.2">
      <c r="S93" s="7">
        <v>43546</v>
      </c>
      <c r="T93" s="5">
        <v>62</v>
      </c>
      <c r="U93" s="8">
        <v>231766.91</v>
      </c>
      <c r="V93" s="10">
        <v>215356.57621200001</v>
      </c>
      <c r="W93" s="10">
        <v>-964.26840000000004</v>
      </c>
      <c r="X93" s="6">
        <v>-240.35518500000001</v>
      </c>
      <c r="Y93" s="10">
        <v>10282.587395</v>
      </c>
      <c r="Z93" s="6">
        <v>22.539746000000001</v>
      </c>
      <c r="AA93" s="10">
        <v>11246.855794999999</v>
      </c>
      <c r="AB93" s="6">
        <v>5.2224343426999997</v>
      </c>
    </row>
    <row r="94" spans="8:28" x14ac:dyDescent="0.2">
      <c r="S94" s="7">
        <v>43549</v>
      </c>
      <c r="T94" s="5">
        <v>62</v>
      </c>
      <c r="U94" s="8">
        <v>238747.28</v>
      </c>
      <c r="V94" s="10">
        <v>215284.09625999999</v>
      </c>
      <c r="W94" s="10">
        <v>-1332.5594000000001</v>
      </c>
      <c r="X94" s="6">
        <v>-179.164456</v>
      </c>
      <c r="Y94" s="10">
        <v>10505.225048</v>
      </c>
      <c r="Z94" s="6">
        <v>22.726527000000001</v>
      </c>
      <c r="AA94" s="10">
        <v>11837.784448</v>
      </c>
      <c r="AB94" s="6">
        <v>5.4986804197000003</v>
      </c>
    </row>
    <row r="95" spans="8:28" x14ac:dyDescent="0.2">
      <c r="S95" s="7">
        <v>43550</v>
      </c>
      <c r="T95" s="5">
        <v>62</v>
      </c>
      <c r="U95" s="8">
        <v>241272.15</v>
      </c>
      <c r="V95" s="10">
        <v>215314.67828299999</v>
      </c>
      <c r="W95" s="10">
        <v>-1332.5594000000001</v>
      </c>
      <c r="X95" s="6">
        <v>-181.05920800000001</v>
      </c>
      <c r="Y95" s="10">
        <v>10503.774481</v>
      </c>
      <c r="Z95" s="6">
        <v>22.970043</v>
      </c>
      <c r="AA95" s="10">
        <v>11836.333881</v>
      </c>
      <c r="AB95" s="6">
        <v>5.4972257234999997</v>
      </c>
    </row>
    <row r="96" spans="8:28" x14ac:dyDescent="0.2">
      <c r="S96" s="7">
        <v>43551</v>
      </c>
      <c r="T96" s="5">
        <v>62</v>
      </c>
      <c r="U96" s="8">
        <v>239773.44</v>
      </c>
      <c r="V96" s="10">
        <v>215117.516622</v>
      </c>
      <c r="W96" s="10">
        <v>-1332.5594000000001</v>
      </c>
      <c r="X96" s="6">
        <v>-179.93452300000001</v>
      </c>
      <c r="Y96" s="10">
        <v>10502.495638</v>
      </c>
      <c r="Z96" s="6">
        <v>22.830138999999999</v>
      </c>
      <c r="AA96" s="10">
        <v>11835.055038</v>
      </c>
      <c r="AB96" s="6">
        <v>5.5016696100000004</v>
      </c>
    </row>
    <row r="97" spans="19:28" x14ac:dyDescent="0.2">
      <c r="S97" s="7">
        <v>43552</v>
      </c>
      <c r="T97" s="5">
        <v>62</v>
      </c>
      <c r="U97" s="8">
        <v>242654.34</v>
      </c>
      <c r="V97" s="10">
        <v>215310.87747000001</v>
      </c>
      <c r="W97" s="10">
        <v>-1332.5594000000001</v>
      </c>
      <c r="X97" s="6">
        <v>-182.096453</v>
      </c>
      <c r="Y97" s="10">
        <v>10504.600780000001</v>
      </c>
      <c r="Z97" s="6">
        <v>23.099816000000001</v>
      </c>
      <c r="AA97" s="10">
        <v>11837.160180000001</v>
      </c>
      <c r="AB97" s="6">
        <v>5.4977065344999998</v>
      </c>
    </row>
    <row r="98" spans="19:28" x14ac:dyDescent="0.2">
      <c r="S98" s="7">
        <v>43553</v>
      </c>
      <c r="T98" s="5">
        <v>62</v>
      </c>
      <c r="U98" s="8">
        <v>243610.82</v>
      </c>
      <c r="V98" s="10">
        <v>215179.57303100001</v>
      </c>
      <c r="W98" s="10">
        <v>-1332.5594000000001</v>
      </c>
      <c r="X98" s="6">
        <v>-182.81423000000001</v>
      </c>
      <c r="Y98" s="10">
        <v>10503.564098000001</v>
      </c>
      <c r="Z98" s="6">
        <v>23.193158</v>
      </c>
      <c r="AA98" s="10">
        <v>11836.123498000001</v>
      </c>
      <c r="AB98" s="6">
        <v>5.5005795073000003</v>
      </c>
    </row>
    <row r="99" spans="19:28" x14ac:dyDescent="0.2">
      <c r="S99" s="7">
        <v>43556</v>
      </c>
      <c r="T99" s="5">
        <v>62</v>
      </c>
      <c r="U99" s="8">
        <v>238603.67</v>
      </c>
      <c r="V99" s="10">
        <v>215006.99400400001</v>
      </c>
      <c r="W99" s="10">
        <v>-1376.5525</v>
      </c>
      <c r="X99" s="6">
        <v>-173.33423199999999</v>
      </c>
      <c r="Y99" s="10">
        <v>9827.7594019999997</v>
      </c>
      <c r="Z99" s="6">
        <v>24.278542000000002</v>
      </c>
      <c r="AA99" s="10">
        <v>11204.311901999999</v>
      </c>
      <c r="AB99" s="6">
        <v>5.2111383419999999</v>
      </c>
    </row>
    <row r="100" spans="19:28" x14ac:dyDescent="0.2">
      <c r="S100" s="7">
        <v>43557</v>
      </c>
      <c r="T100" s="5">
        <v>62</v>
      </c>
      <c r="U100" s="8">
        <v>236245.6</v>
      </c>
      <c r="V100" s="10">
        <v>215647.55919</v>
      </c>
      <c r="W100" s="10">
        <v>-1376.5525</v>
      </c>
      <c r="X100" s="6">
        <v>-171.621206</v>
      </c>
      <c r="Y100" s="10">
        <v>9829.4654850000006</v>
      </c>
      <c r="Z100" s="6">
        <v>24.03443</v>
      </c>
      <c r="AA100" s="10">
        <v>11206.017985</v>
      </c>
      <c r="AB100" s="6">
        <v>5.1964501832999996</v>
      </c>
    </row>
    <row r="101" spans="19:28" x14ac:dyDescent="0.2">
      <c r="S101" s="7">
        <v>43558</v>
      </c>
      <c r="T101" s="5">
        <v>62</v>
      </c>
      <c r="U101" s="8">
        <v>233894.74</v>
      </c>
      <c r="V101" s="10">
        <v>215430.300162</v>
      </c>
      <c r="W101" s="10">
        <v>-1376.5525</v>
      </c>
      <c r="X101" s="6">
        <v>-169.91341800000001</v>
      </c>
      <c r="Y101" s="10">
        <v>9828.0991610000001</v>
      </c>
      <c r="Z101" s="6">
        <v>23.798573000000001</v>
      </c>
      <c r="AA101" s="10">
        <v>11204.651661</v>
      </c>
      <c r="AB101" s="6">
        <v>5.2010565145000003</v>
      </c>
    </row>
    <row r="102" spans="19:28" x14ac:dyDescent="0.2">
      <c r="S102" s="7">
        <v>43559</v>
      </c>
      <c r="T102" s="5">
        <v>62</v>
      </c>
      <c r="U102" s="8">
        <v>236075.8</v>
      </c>
      <c r="V102" s="10">
        <v>215585.742268</v>
      </c>
      <c r="W102" s="10">
        <v>-1376.5525</v>
      </c>
      <c r="X102" s="6">
        <v>-171.49785399999999</v>
      </c>
      <c r="Y102" s="10">
        <v>9827.2123109999993</v>
      </c>
      <c r="Z102" s="6">
        <v>24.022662</v>
      </c>
      <c r="AA102" s="10">
        <v>11203.764810999999</v>
      </c>
      <c r="AB102" s="6">
        <v>5.1968950698</v>
      </c>
    </row>
    <row r="103" spans="19:28" x14ac:dyDescent="0.2">
      <c r="S103" s="7">
        <v>43560</v>
      </c>
      <c r="T103" s="5">
        <v>62</v>
      </c>
      <c r="U103" s="8">
        <v>240440.66</v>
      </c>
      <c r="V103" s="10">
        <v>215783.30627599999</v>
      </c>
      <c r="W103" s="10">
        <v>-1376.5525</v>
      </c>
      <c r="X103" s="6">
        <v>-174.66871800000001</v>
      </c>
      <c r="Y103" s="10">
        <v>9833.3518000000004</v>
      </c>
      <c r="Z103" s="6">
        <v>24.451547000000001</v>
      </c>
      <c r="AA103" s="10">
        <v>11209.9043</v>
      </c>
      <c r="AB103" s="6">
        <v>5.1949821761999999</v>
      </c>
    </row>
    <row r="104" spans="19:28" x14ac:dyDescent="0.2">
      <c r="S104" s="7">
        <v>43563</v>
      </c>
      <c r="T104" s="5">
        <v>63</v>
      </c>
      <c r="U104" s="8">
        <v>242015.87</v>
      </c>
      <c r="V104" s="10">
        <v>215628.463766</v>
      </c>
      <c r="W104" s="10">
        <v>-1415.4662000000001</v>
      </c>
      <c r="X104" s="6">
        <v>-170.97961799999999</v>
      </c>
      <c r="Y104" s="10">
        <v>9757.4851650000001</v>
      </c>
      <c r="Z104" s="6">
        <v>24.803099</v>
      </c>
      <c r="AA104" s="10">
        <v>11172.951365000001</v>
      </c>
      <c r="AB104" s="6">
        <v>5.1815753679999998</v>
      </c>
    </row>
    <row r="105" spans="19:28" x14ac:dyDescent="0.2">
      <c r="S105" s="7">
        <v>43564</v>
      </c>
      <c r="T105" s="5">
        <v>63</v>
      </c>
      <c r="U105" s="8">
        <v>238572.18</v>
      </c>
      <c r="V105" s="10">
        <v>215517.592114</v>
      </c>
      <c r="W105" s="10">
        <v>-1415.4662000000001</v>
      </c>
      <c r="X105" s="6">
        <v>-168.546716</v>
      </c>
      <c r="Y105" s="10">
        <v>9752.9030500000008</v>
      </c>
      <c r="Z105" s="6">
        <v>24.461658</v>
      </c>
      <c r="AA105" s="10">
        <v>11168.36925</v>
      </c>
      <c r="AB105" s="6">
        <v>5.1821148985000001</v>
      </c>
    </row>
    <row r="106" spans="19:28" x14ac:dyDescent="0.2">
      <c r="S106" s="7">
        <v>43565</v>
      </c>
      <c r="T106" s="5">
        <v>63</v>
      </c>
      <c r="U106" s="8">
        <v>239872.21</v>
      </c>
      <c r="V106" s="10">
        <v>215910.1084</v>
      </c>
      <c r="W106" s="10">
        <v>-1415.4662000000001</v>
      </c>
      <c r="X106" s="6">
        <v>-169.46516299999999</v>
      </c>
      <c r="Y106" s="10">
        <v>9756.9708680000003</v>
      </c>
      <c r="Z106" s="6">
        <v>24.584700999999999</v>
      </c>
      <c r="AA106" s="10">
        <v>11172.437067999999</v>
      </c>
      <c r="AB106" s="6">
        <v>5.1745780456999997</v>
      </c>
    </row>
    <row r="107" spans="19:28" x14ac:dyDescent="0.2">
      <c r="S107" s="7">
        <v>43566</v>
      </c>
      <c r="T107" s="5">
        <v>63</v>
      </c>
      <c r="U107" s="8">
        <v>239569.33</v>
      </c>
      <c r="V107" s="10">
        <v>215804.725786</v>
      </c>
      <c r="W107" s="10">
        <v>-1415.4662000000001</v>
      </c>
      <c r="X107" s="6">
        <v>-169.25118399999999</v>
      </c>
      <c r="Y107" s="10">
        <v>9754.7409360000001</v>
      </c>
      <c r="Z107" s="6">
        <v>24.559270999999999</v>
      </c>
      <c r="AA107" s="10">
        <v>11170.207136000001</v>
      </c>
      <c r="AB107" s="6">
        <v>5.1760716062999998</v>
      </c>
    </row>
    <row r="108" spans="19:28" x14ac:dyDescent="0.2">
      <c r="S108" s="7">
        <v>43567</v>
      </c>
      <c r="T108" s="5">
        <v>63</v>
      </c>
      <c r="U108" s="8">
        <v>239426.25</v>
      </c>
      <c r="V108" s="10">
        <v>215957.36253899999</v>
      </c>
      <c r="W108" s="10">
        <v>-1415.4662000000001</v>
      </c>
      <c r="X108" s="6">
        <v>-169.15010100000001</v>
      </c>
      <c r="Y108" s="10">
        <v>9754.7822629999991</v>
      </c>
      <c r="Z108" s="6">
        <v>24.544499999999999</v>
      </c>
      <c r="AA108" s="10">
        <v>11170.248463</v>
      </c>
      <c r="AB108" s="6">
        <v>5.1724323409000004</v>
      </c>
    </row>
    <row r="109" spans="19:28" x14ac:dyDescent="0.2">
      <c r="S109" s="7">
        <v>43570</v>
      </c>
      <c r="T109" s="5">
        <v>63</v>
      </c>
      <c r="U109" s="8">
        <v>239512.61</v>
      </c>
      <c r="V109" s="10">
        <v>215033.24415499999</v>
      </c>
      <c r="W109" s="10">
        <v>-1415.4662000000001</v>
      </c>
      <c r="X109" s="6">
        <v>-169.21111200000001</v>
      </c>
      <c r="Y109" s="10">
        <v>9754.8624720000007</v>
      </c>
      <c r="Z109" s="6">
        <v>24.553151</v>
      </c>
      <c r="AA109" s="10">
        <v>11170.328672</v>
      </c>
      <c r="AB109" s="6">
        <v>5.1946984828999998</v>
      </c>
    </row>
    <row r="110" spans="19:28" x14ac:dyDescent="0.2">
      <c r="S110" s="7">
        <v>43571</v>
      </c>
      <c r="T110" s="5">
        <v>63</v>
      </c>
      <c r="U110" s="8">
        <v>241839.93</v>
      </c>
      <c r="V110" s="10">
        <v>215160.12102699999</v>
      </c>
      <c r="W110" s="10">
        <v>-1415.4662000000001</v>
      </c>
      <c r="X110" s="6">
        <v>-170.85532000000001</v>
      </c>
      <c r="Y110" s="10">
        <v>9753.9311140000009</v>
      </c>
      <c r="Z110" s="6">
        <v>24.794098999999999</v>
      </c>
      <c r="AA110" s="10">
        <v>11169.397314</v>
      </c>
      <c r="AB110" s="6">
        <v>5.1912023755999996</v>
      </c>
    </row>
    <row r="111" spans="19:28" x14ac:dyDescent="0.2">
      <c r="S111" s="7">
        <v>43572</v>
      </c>
      <c r="T111" s="5">
        <v>63</v>
      </c>
      <c r="U111" s="8">
        <v>241505.16</v>
      </c>
      <c r="V111" s="10">
        <v>216220.849047</v>
      </c>
      <c r="W111" s="10">
        <v>-1415.4662000000001</v>
      </c>
      <c r="X111" s="6">
        <v>-170.61881099999999</v>
      </c>
      <c r="Y111" s="10">
        <v>9754.8437529999992</v>
      </c>
      <c r="Z111" s="6">
        <v>24.757460999999999</v>
      </c>
      <c r="AA111" s="10">
        <v>11170.309953</v>
      </c>
      <c r="AB111" s="6">
        <v>5.1661576587000004</v>
      </c>
    </row>
    <row r="112" spans="19:28" x14ac:dyDescent="0.2">
      <c r="S112" s="7">
        <v>43573</v>
      </c>
      <c r="T112" s="5">
        <v>63</v>
      </c>
      <c r="U112" s="8">
        <v>237359.41</v>
      </c>
      <c r="V112" s="10">
        <v>216054.774748</v>
      </c>
      <c r="W112" s="10">
        <v>-1415.4662000000001</v>
      </c>
      <c r="X112" s="6">
        <v>-167.68991700000001</v>
      </c>
      <c r="Y112" s="10">
        <v>9755.7536839999993</v>
      </c>
      <c r="Z112" s="6">
        <v>24.330196999999998</v>
      </c>
      <c r="AA112" s="10">
        <v>11171.219884</v>
      </c>
      <c r="AB112" s="6">
        <v>5.1705498744999998</v>
      </c>
    </row>
    <row r="113" spans="19:28" x14ac:dyDescent="0.2">
      <c r="S113" s="7">
        <v>43574</v>
      </c>
      <c r="T113" s="5">
        <v>63</v>
      </c>
      <c r="U113" s="8">
        <v>237359.41</v>
      </c>
      <c r="V113" s="10">
        <v>216054.774748</v>
      </c>
      <c r="W113" s="10">
        <v>-1415.4662000000001</v>
      </c>
      <c r="X113" s="6">
        <v>-167.68991700000001</v>
      </c>
      <c r="Y113" s="10">
        <v>9755.7536839999993</v>
      </c>
      <c r="Z113" s="6">
        <v>24.330196999999998</v>
      </c>
      <c r="AA113" s="10">
        <v>11171.219884</v>
      </c>
      <c r="AB113" s="6">
        <v>5.1705498744999998</v>
      </c>
    </row>
    <row r="114" spans="19:28" x14ac:dyDescent="0.2">
      <c r="S114" s="7">
        <v>43577</v>
      </c>
      <c r="T114" s="5">
        <v>63</v>
      </c>
      <c r="U114" s="8">
        <v>247560.74</v>
      </c>
      <c r="V114" s="10">
        <v>215970.16844899999</v>
      </c>
      <c r="W114" s="10">
        <v>-1473.1621</v>
      </c>
      <c r="X114" s="6">
        <v>-168.04718199999999</v>
      </c>
      <c r="Y114" s="10">
        <v>10101.334081000001</v>
      </c>
      <c r="Z114" s="6">
        <v>24.507726999999999</v>
      </c>
      <c r="AA114" s="10">
        <v>11574.496181</v>
      </c>
      <c r="AB114" s="6">
        <v>5.3593032150999997</v>
      </c>
    </row>
    <row r="115" spans="19:28" x14ac:dyDescent="0.2">
      <c r="S115" s="7">
        <v>43578</v>
      </c>
      <c r="T115" s="5">
        <v>63</v>
      </c>
      <c r="U115" s="8">
        <v>247465.15</v>
      </c>
      <c r="V115" s="10">
        <v>215031.03930100001</v>
      </c>
      <c r="W115" s="10">
        <v>-1473.1621</v>
      </c>
      <c r="X115" s="6">
        <v>-167.98229499999999</v>
      </c>
      <c r="Y115" s="10">
        <v>10105.164833000001</v>
      </c>
      <c r="Z115" s="6">
        <v>24.488976999999998</v>
      </c>
      <c r="AA115" s="10">
        <v>11578.326933</v>
      </c>
      <c r="AB115" s="6">
        <v>5.3844909880999996</v>
      </c>
    </row>
    <row r="116" spans="19:28" x14ac:dyDescent="0.2">
      <c r="S116" s="7">
        <v>43579</v>
      </c>
      <c r="T116" s="5">
        <v>63</v>
      </c>
      <c r="U116" s="8">
        <v>240680.73</v>
      </c>
      <c r="V116" s="10">
        <v>216309.35664499999</v>
      </c>
      <c r="W116" s="10">
        <v>-1473.1621</v>
      </c>
      <c r="X116" s="6">
        <v>-163.376949</v>
      </c>
      <c r="Y116" s="10">
        <v>10104.949137</v>
      </c>
      <c r="Z116" s="6">
        <v>23.818104000000002</v>
      </c>
      <c r="AA116" s="10">
        <v>11578.111236999999</v>
      </c>
      <c r="AB116" s="6">
        <v>5.3525706961999999</v>
      </c>
    </row>
    <row r="117" spans="19:28" x14ac:dyDescent="0.2">
      <c r="S117" s="7">
        <v>43580</v>
      </c>
      <c r="T117" s="5">
        <v>63</v>
      </c>
      <c r="U117" s="8">
        <v>236562.95</v>
      </c>
      <c r="V117" s="10">
        <v>216431.16275700001</v>
      </c>
      <c r="W117" s="10">
        <v>-1473.1621</v>
      </c>
      <c r="X117" s="6">
        <v>-160.581751</v>
      </c>
      <c r="Y117" s="10">
        <v>10101.308921</v>
      </c>
      <c r="Z117" s="6">
        <v>23.419039000000001</v>
      </c>
      <c r="AA117" s="10">
        <v>11574.471020999999</v>
      </c>
      <c r="AB117" s="6">
        <v>5.3478763749000002</v>
      </c>
    </row>
    <row r="118" spans="19:28" x14ac:dyDescent="0.2">
      <c r="S118" s="7">
        <v>43581</v>
      </c>
      <c r="T118" s="5">
        <v>63</v>
      </c>
      <c r="U118" s="8">
        <v>236575.96</v>
      </c>
      <c r="V118" s="10">
        <v>216677.639295</v>
      </c>
      <c r="W118" s="10">
        <v>-1473.1621</v>
      </c>
      <c r="X118" s="6">
        <v>-160.59058300000001</v>
      </c>
      <c r="Y118" s="10">
        <v>10103.01345</v>
      </c>
      <c r="Z118" s="6">
        <v>23.416376</v>
      </c>
      <c r="AA118" s="10">
        <v>11576.17555</v>
      </c>
      <c r="AB118" s="6">
        <v>5.3425796902</v>
      </c>
    </row>
    <row r="119" spans="19:28" x14ac:dyDescent="0.2">
      <c r="S119" s="7">
        <v>43584</v>
      </c>
      <c r="T119" s="5">
        <v>63</v>
      </c>
      <c r="U119" s="8">
        <v>233922.29</v>
      </c>
      <c r="V119" s="10">
        <v>216385.87138900001</v>
      </c>
      <c r="W119" s="10">
        <v>-1292.154</v>
      </c>
      <c r="X119" s="6">
        <v>-181.032826</v>
      </c>
      <c r="Y119" s="10">
        <v>9830.1062170000005</v>
      </c>
      <c r="Z119" s="6">
        <v>23.796517000000001</v>
      </c>
      <c r="AA119" s="10">
        <v>11122.260216999999</v>
      </c>
      <c r="AB119" s="6">
        <v>5.1400122131000003</v>
      </c>
    </row>
    <row r="120" spans="19:28" x14ac:dyDescent="0.2">
      <c r="S120" s="7">
        <v>43585</v>
      </c>
      <c r="T120" s="5">
        <v>63</v>
      </c>
      <c r="U120" s="8">
        <v>227916.32</v>
      </c>
      <c r="V120" s="10">
        <v>216014.41197799999</v>
      </c>
      <c r="W120" s="10">
        <v>-1292.154</v>
      </c>
      <c r="X120" s="6">
        <v>-176.38479599999999</v>
      </c>
      <c r="Y120" s="10">
        <v>9831.1494089999997</v>
      </c>
      <c r="Z120" s="6">
        <v>23.18308</v>
      </c>
      <c r="AA120" s="10">
        <v>11123.303409</v>
      </c>
      <c r="AB120" s="6">
        <v>5.1493339296</v>
      </c>
    </row>
    <row r="121" spans="19:28" x14ac:dyDescent="0.2">
      <c r="S121" s="7">
        <v>43586</v>
      </c>
      <c r="T121" s="5">
        <v>63</v>
      </c>
      <c r="U121" s="8">
        <v>223430.47</v>
      </c>
      <c r="V121" s="10">
        <v>215514.49178099999</v>
      </c>
      <c r="W121" s="10">
        <v>-1292.154</v>
      </c>
      <c r="X121" s="6">
        <v>-172.91318999999999</v>
      </c>
      <c r="Y121" s="10">
        <v>9830.1191460000009</v>
      </c>
      <c r="Z121" s="6">
        <v>22.729171999999998</v>
      </c>
      <c r="AA121" s="10">
        <v>11122.273146</v>
      </c>
      <c r="AB121" s="6">
        <v>5.1608005819000002</v>
      </c>
    </row>
    <row r="122" spans="19:28" x14ac:dyDescent="0.2">
      <c r="S122" s="7">
        <v>43587</v>
      </c>
      <c r="T122" s="5">
        <v>63</v>
      </c>
      <c r="U122" s="8">
        <v>222265.57</v>
      </c>
      <c r="V122" s="10">
        <v>215977.16372899999</v>
      </c>
      <c r="W122" s="10">
        <v>-1292.154</v>
      </c>
      <c r="X122" s="6">
        <v>-172.011672</v>
      </c>
      <c r="Y122" s="10">
        <v>9829.1535220000005</v>
      </c>
      <c r="Z122" s="6">
        <v>22.61289</v>
      </c>
      <c r="AA122" s="10">
        <v>11121.307521999999</v>
      </c>
      <c r="AB122" s="6">
        <v>5.1492978841000001</v>
      </c>
    </row>
    <row r="123" spans="19:28" x14ac:dyDescent="0.2">
      <c r="S123" s="7">
        <v>43588</v>
      </c>
      <c r="T123" s="5">
        <v>63</v>
      </c>
      <c r="U123" s="8">
        <v>225717.25</v>
      </c>
      <c r="V123" s="10">
        <v>215953.57884100001</v>
      </c>
      <c r="W123" s="10">
        <v>-1292.154</v>
      </c>
      <c r="X123" s="6">
        <v>-174.68293299999999</v>
      </c>
      <c r="Y123" s="10">
        <v>9829.6946910000006</v>
      </c>
      <c r="Z123" s="6">
        <v>22.962793999999999</v>
      </c>
      <c r="AA123" s="10">
        <v>11121.848690999999</v>
      </c>
      <c r="AB123" s="6">
        <v>5.1501108480999997</v>
      </c>
    </row>
    <row r="124" spans="19:28" x14ac:dyDescent="0.2">
      <c r="S124" s="7">
        <v>43591</v>
      </c>
      <c r="T124" s="5">
        <v>63</v>
      </c>
      <c r="U124" s="8">
        <v>224911.17</v>
      </c>
      <c r="V124" s="10">
        <v>215466.23256800001</v>
      </c>
      <c r="W124" s="10">
        <v>-1292.154</v>
      </c>
      <c r="X124" s="6">
        <v>-174.05910600000001</v>
      </c>
      <c r="Y124" s="10">
        <v>9829.860498</v>
      </c>
      <c r="Z124" s="6">
        <v>22.880403000000001</v>
      </c>
      <c r="AA124" s="10">
        <v>11122.014498</v>
      </c>
      <c r="AB124" s="6">
        <v>5.1618364349999997</v>
      </c>
    </row>
    <row r="125" spans="19:28" x14ac:dyDescent="0.2">
      <c r="S125" s="7">
        <v>43592</v>
      </c>
      <c r="T125" s="5">
        <v>63</v>
      </c>
      <c r="U125" s="8">
        <v>221290.41</v>
      </c>
      <c r="V125" s="10">
        <v>216492.97615100001</v>
      </c>
      <c r="W125" s="10">
        <v>-1292.154</v>
      </c>
      <c r="X125" s="6">
        <v>-171.25699399999999</v>
      </c>
      <c r="Y125" s="10">
        <v>9832.0634809999992</v>
      </c>
      <c r="Z125" s="6">
        <v>22.507016</v>
      </c>
      <c r="AA125" s="10">
        <v>11124.217481</v>
      </c>
      <c r="AB125" s="6">
        <v>5.1383733915000001</v>
      </c>
    </row>
    <row r="126" spans="19:28" x14ac:dyDescent="0.2">
      <c r="S126" s="7">
        <v>43593</v>
      </c>
      <c r="T126" s="5">
        <v>63</v>
      </c>
      <c r="U126" s="8">
        <v>219512.83</v>
      </c>
      <c r="V126" s="10">
        <v>216057.40212799999</v>
      </c>
      <c r="W126" s="10">
        <v>-1292.154</v>
      </c>
      <c r="X126" s="6">
        <v>-169.88132200000001</v>
      </c>
      <c r="Y126" s="10">
        <v>9830.3268439999993</v>
      </c>
      <c r="Z126" s="6">
        <v>22.330165999999998</v>
      </c>
      <c r="AA126" s="10">
        <v>11122.480844</v>
      </c>
      <c r="AB126" s="6">
        <v>5.1479286219000002</v>
      </c>
    </row>
    <row r="127" spans="19:28" x14ac:dyDescent="0.2">
      <c r="S127" s="7">
        <v>43594</v>
      </c>
      <c r="T127" s="5">
        <v>63</v>
      </c>
      <c r="U127" s="8">
        <v>217613.97</v>
      </c>
      <c r="V127" s="10">
        <v>215878.75568</v>
      </c>
      <c r="W127" s="10">
        <v>-1292.154</v>
      </c>
      <c r="X127" s="6">
        <v>-168.41179099999999</v>
      </c>
      <c r="Y127" s="10">
        <v>9830.5713419999993</v>
      </c>
      <c r="Z127" s="6">
        <v>22.136451999999998</v>
      </c>
      <c r="AA127" s="10">
        <v>11122.725342</v>
      </c>
      <c r="AB127" s="6">
        <v>5.1523019517000002</v>
      </c>
    </row>
    <row r="128" spans="19:28" x14ac:dyDescent="0.2">
      <c r="S128" s="7">
        <v>43595</v>
      </c>
      <c r="T128" s="5">
        <v>63</v>
      </c>
      <c r="U128" s="8">
        <v>216537.79</v>
      </c>
      <c r="V128" s="10">
        <v>215865.40875199999</v>
      </c>
      <c r="W128" s="10">
        <v>-1292.154</v>
      </c>
      <c r="X128" s="6">
        <v>-167.578934</v>
      </c>
      <c r="Y128" s="10">
        <v>9830.0996630000009</v>
      </c>
      <c r="Z128" s="6">
        <v>22.028036</v>
      </c>
      <c r="AA128" s="10">
        <v>11122.253663</v>
      </c>
      <c r="AB128" s="6">
        <v>5.1524020116999996</v>
      </c>
    </row>
    <row r="129" spans="19:28" x14ac:dyDescent="0.2">
      <c r="S129" s="7">
        <v>43598</v>
      </c>
      <c r="T129" s="5">
        <v>63</v>
      </c>
      <c r="U129" s="8">
        <v>210617.08</v>
      </c>
      <c r="V129" s="10">
        <v>217824.00564600001</v>
      </c>
      <c r="W129" s="10">
        <v>-1850.0334</v>
      </c>
      <c r="X129" s="6">
        <v>-113.845015</v>
      </c>
      <c r="Y129" s="10">
        <v>9378.4833429999999</v>
      </c>
      <c r="Z129" s="6">
        <v>22.457477999999998</v>
      </c>
      <c r="AA129" s="10">
        <v>11228.516743</v>
      </c>
      <c r="AB129" s="6">
        <v>5.1548573400000004</v>
      </c>
    </row>
    <row r="130" spans="19:28" x14ac:dyDescent="0.2">
      <c r="S130" s="7">
        <v>43599</v>
      </c>
      <c r="T130" s="5">
        <v>63</v>
      </c>
      <c r="U130" s="8">
        <v>215067.29</v>
      </c>
      <c r="V130" s="10">
        <v>217442.849415</v>
      </c>
      <c r="W130" s="10">
        <v>-1850.0334</v>
      </c>
      <c r="X130" s="6">
        <v>-116.25049</v>
      </c>
      <c r="Y130" s="10">
        <v>9375.8297299999995</v>
      </c>
      <c r="Z130" s="6">
        <v>22.938480999999999</v>
      </c>
      <c r="AA130" s="10">
        <v>11225.86313</v>
      </c>
      <c r="AB130" s="6">
        <v>5.1626729322999996</v>
      </c>
    </row>
    <row r="131" spans="19:28" x14ac:dyDescent="0.2">
      <c r="S131" s="7">
        <v>43600</v>
      </c>
      <c r="T131" s="5">
        <v>63</v>
      </c>
      <c r="U131" s="8">
        <v>217114.61</v>
      </c>
      <c r="V131" s="10">
        <v>217470.74310299999</v>
      </c>
      <c r="W131" s="10">
        <v>-1850.0334</v>
      </c>
      <c r="X131" s="6">
        <v>-117.35713</v>
      </c>
      <c r="Y131" s="10">
        <v>9371.6394349999991</v>
      </c>
      <c r="Z131" s="6">
        <v>23.167196000000001</v>
      </c>
      <c r="AA131" s="10">
        <v>11221.672834999999</v>
      </c>
      <c r="AB131" s="6">
        <v>5.1600839154000004</v>
      </c>
    </row>
    <row r="132" spans="19:28" x14ac:dyDescent="0.2">
      <c r="S132" s="7">
        <v>43601</v>
      </c>
      <c r="T132" s="5">
        <v>63</v>
      </c>
      <c r="U132" s="8">
        <v>218881.4</v>
      </c>
      <c r="V132" s="10">
        <v>217392.11107000001</v>
      </c>
      <c r="W132" s="10">
        <v>-1850.0334</v>
      </c>
      <c r="X132" s="6">
        <v>-118.312134</v>
      </c>
      <c r="Y132" s="10">
        <v>9376.4587850000007</v>
      </c>
      <c r="Z132" s="6">
        <v>23.343717000000002</v>
      </c>
      <c r="AA132" s="10">
        <v>11226.492184999999</v>
      </c>
      <c r="AB132" s="6">
        <v>5.1641672412000004</v>
      </c>
    </row>
    <row r="133" spans="19:28" x14ac:dyDescent="0.2">
      <c r="S133" s="7">
        <v>43602</v>
      </c>
      <c r="T133" s="5">
        <v>63</v>
      </c>
      <c r="U133" s="8">
        <v>214688.73</v>
      </c>
      <c r="V133" s="10">
        <v>217250.39520699999</v>
      </c>
      <c r="W133" s="10">
        <v>-1850.0334</v>
      </c>
      <c r="X133" s="6">
        <v>-116.045867</v>
      </c>
      <c r="Y133" s="10">
        <v>9374.7356039999995</v>
      </c>
      <c r="Z133" s="6">
        <v>22.900777000000001</v>
      </c>
      <c r="AA133" s="10">
        <v>11224.769004</v>
      </c>
      <c r="AB133" s="6">
        <v>5.1667427316000003</v>
      </c>
    </row>
    <row r="134" spans="19:28" x14ac:dyDescent="0.2">
      <c r="S134" s="7">
        <v>43605</v>
      </c>
      <c r="T134" s="5">
        <v>61</v>
      </c>
      <c r="U134" s="8">
        <v>217713.33</v>
      </c>
      <c r="V134" s="10">
        <v>212001.248467</v>
      </c>
      <c r="W134" s="10">
        <v>334.74579999999997</v>
      </c>
      <c r="X134" s="6">
        <v>650.38405299999999</v>
      </c>
      <c r="Y134" s="10">
        <v>13031.193842999999</v>
      </c>
      <c r="Z134" s="6">
        <v>16.707090000000001</v>
      </c>
      <c r="AA134" s="10">
        <v>12696.448043</v>
      </c>
      <c r="AB134" s="6">
        <v>5.9888553178999997</v>
      </c>
    </row>
    <row r="135" spans="19:28" x14ac:dyDescent="0.2">
      <c r="S135" s="7">
        <v>43606</v>
      </c>
      <c r="T135" s="5">
        <v>61</v>
      </c>
      <c r="U135" s="8">
        <v>220642.9</v>
      </c>
      <c r="V135" s="10">
        <v>211798.89199999999</v>
      </c>
      <c r="W135" s="10">
        <v>334.74579999999997</v>
      </c>
      <c r="X135" s="6">
        <v>659.13567799999998</v>
      </c>
      <c r="Y135" s="10">
        <v>13028.969891999999</v>
      </c>
      <c r="Z135" s="6">
        <v>16.934792000000002</v>
      </c>
      <c r="AA135" s="10">
        <v>12694.224092</v>
      </c>
      <c r="AB135" s="6">
        <v>5.9935271483000001</v>
      </c>
    </row>
    <row r="136" spans="19:28" x14ac:dyDescent="0.2">
      <c r="S136" s="7">
        <v>43607</v>
      </c>
      <c r="T136" s="5">
        <v>61</v>
      </c>
      <c r="U136" s="8">
        <v>215792.06</v>
      </c>
      <c r="V136" s="10">
        <v>211699.85208099999</v>
      </c>
      <c r="W136" s="10">
        <v>334.74579999999997</v>
      </c>
      <c r="X136" s="6">
        <v>644.64456299999995</v>
      </c>
      <c r="Y136" s="10">
        <v>13029.815392</v>
      </c>
      <c r="Z136" s="6">
        <v>16.561406000000002</v>
      </c>
      <c r="AA136" s="10">
        <v>12695.069592</v>
      </c>
      <c r="AB136" s="6">
        <v>5.9967304972999997</v>
      </c>
    </row>
    <row r="137" spans="19:28" x14ac:dyDescent="0.2">
      <c r="S137" s="7">
        <v>43608</v>
      </c>
      <c r="T137" s="5">
        <v>61</v>
      </c>
      <c r="U137" s="8">
        <v>208785.44</v>
      </c>
      <c r="V137" s="10">
        <v>211852.36223999999</v>
      </c>
      <c r="W137" s="10">
        <v>334.74579999999997</v>
      </c>
      <c r="X137" s="6">
        <v>623.71339699999999</v>
      </c>
      <c r="Y137" s="10">
        <v>13028.782751999999</v>
      </c>
      <c r="Z137" s="6">
        <v>16.024937999999999</v>
      </c>
      <c r="AA137" s="10">
        <v>12694.036952</v>
      </c>
      <c r="AB137" s="6">
        <v>5.9919260836000001</v>
      </c>
    </row>
    <row r="138" spans="19:28" x14ac:dyDescent="0.2">
      <c r="S138" s="7">
        <v>43609</v>
      </c>
      <c r="T138" s="5">
        <v>61</v>
      </c>
      <c r="U138" s="8">
        <v>206907.24</v>
      </c>
      <c r="V138" s="10">
        <v>212334.42962000001</v>
      </c>
      <c r="W138" s="10">
        <v>334.74579999999997</v>
      </c>
      <c r="X138" s="6">
        <v>618.10257200000001</v>
      </c>
      <c r="Y138" s="10">
        <v>13025.764176999999</v>
      </c>
      <c r="Z138" s="6">
        <v>15.884461</v>
      </c>
      <c r="AA138" s="10">
        <v>12691.018377</v>
      </c>
      <c r="AB138" s="6">
        <v>5.9769008725999999</v>
      </c>
    </row>
    <row r="139" spans="19:28" x14ac:dyDescent="0.2">
      <c r="S139" s="7">
        <v>43612</v>
      </c>
      <c r="T139" s="5">
        <v>61</v>
      </c>
      <c r="U139" s="8">
        <v>204894.42</v>
      </c>
      <c r="V139" s="10">
        <v>211450.275047</v>
      </c>
      <c r="W139" s="10">
        <v>990.1001</v>
      </c>
      <c r="X139" s="6">
        <v>206.94313600000001</v>
      </c>
      <c r="Y139" s="10">
        <v>13394.411998</v>
      </c>
      <c r="Z139" s="6">
        <v>15.297007000000001</v>
      </c>
      <c r="AA139" s="10">
        <v>12404.311898</v>
      </c>
      <c r="AB139" s="6">
        <v>5.8663020869000002</v>
      </c>
    </row>
    <row r="140" spans="19:28" x14ac:dyDescent="0.2">
      <c r="S140" s="7">
        <v>43613</v>
      </c>
      <c r="T140" s="5">
        <v>61</v>
      </c>
      <c r="U140" s="8">
        <v>203263.32</v>
      </c>
      <c r="V140" s="10">
        <v>212233.42238500001</v>
      </c>
      <c r="W140" s="10">
        <v>990.1001</v>
      </c>
      <c r="X140" s="6">
        <v>205.295727</v>
      </c>
      <c r="Y140" s="10">
        <v>13393.045544000001</v>
      </c>
      <c r="Z140" s="6">
        <v>15.176781</v>
      </c>
      <c r="AA140" s="10">
        <v>12402.945444000001</v>
      </c>
      <c r="AB140" s="6">
        <v>5.8440114213000003</v>
      </c>
    </row>
    <row r="141" spans="19:28" x14ac:dyDescent="0.2">
      <c r="S141" s="7">
        <v>43614</v>
      </c>
      <c r="T141" s="5">
        <v>61</v>
      </c>
      <c r="U141" s="8">
        <v>202167.75</v>
      </c>
      <c r="V141" s="10">
        <v>211879.23843999999</v>
      </c>
      <c r="W141" s="10">
        <v>990.1001</v>
      </c>
      <c r="X141" s="6">
        <v>204.18920299999999</v>
      </c>
      <c r="Y141" s="10">
        <v>13390.754417</v>
      </c>
      <c r="Z141" s="6">
        <v>15.097562</v>
      </c>
      <c r="AA141" s="10">
        <v>12400.654317</v>
      </c>
      <c r="AB141" s="6">
        <v>5.8526991170000002</v>
      </c>
    </row>
    <row r="142" spans="19:28" x14ac:dyDescent="0.2">
      <c r="S142" s="7">
        <v>43615</v>
      </c>
      <c r="T142" s="5">
        <v>61</v>
      </c>
      <c r="U142" s="8">
        <v>196972.96</v>
      </c>
      <c r="V142" s="10">
        <v>212637.17227800001</v>
      </c>
      <c r="W142" s="10">
        <v>990.1001</v>
      </c>
      <c r="X142" s="6">
        <v>198.94247100000001</v>
      </c>
      <c r="Y142" s="10">
        <v>13392.822171</v>
      </c>
      <c r="Z142" s="6">
        <v>14.707352999999999</v>
      </c>
      <c r="AA142" s="10">
        <v>12402.722071</v>
      </c>
      <c r="AB142" s="6">
        <v>5.8328099166999996</v>
      </c>
    </row>
    <row r="143" spans="19:28" x14ac:dyDescent="0.2">
      <c r="S143" s="7">
        <v>43616</v>
      </c>
      <c r="T143" s="5">
        <v>61</v>
      </c>
      <c r="U143" s="8">
        <v>194286.22</v>
      </c>
      <c r="V143" s="10">
        <v>212842.08475899999</v>
      </c>
      <c r="W143" s="10">
        <v>990.1001</v>
      </c>
      <c r="X143" s="6">
        <v>196.22886600000001</v>
      </c>
      <c r="Y143" s="10">
        <v>13393.088152</v>
      </c>
      <c r="Z143" s="6">
        <v>14.506454</v>
      </c>
      <c r="AA143" s="10">
        <v>12402.988052000001</v>
      </c>
      <c r="AB143" s="6">
        <v>5.8273193789000004</v>
      </c>
    </row>
    <row r="144" spans="19:28" x14ac:dyDescent="0.2">
      <c r="S144" s="7">
        <v>43619</v>
      </c>
      <c r="T144" s="5">
        <v>61</v>
      </c>
      <c r="U144" s="8">
        <v>197726.71</v>
      </c>
      <c r="V144" s="10">
        <v>211701.66577299999</v>
      </c>
      <c r="W144" s="10">
        <v>990.1001</v>
      </c>
      <c r="X144" s="6">
        <v>199.703757</v>
      </c>
      <c r="Y144" s="10">
        <v>13389.598586</v>
      </c>
      <c r="Z144" s="6">
        <v>14.767187</v>
      </c>
      <c r="AA144" s="10">
        <v>12399.498486</v>
      </c>
      <c r="AB144" s="6">
        <v>5.8570623151000003</v>
      </c>
    </row>
    <row r="145" spans="19:28" x14ac:dyDescent="0.2">
      <c r="S145" s="7">
        <v>43620</v>
      </c>
      <c r="T145" s="5">
        <v>61</v>
      </c>
      <c r="U145" s="8">
        <v>200720.6</v>
      </c>
      <c r="V145" s="10">
        <v>212226.69381699999</v>
      </c>
      <c r="W145" s="10">
        <v>990.1001</v>
      </c>
      <c r="X145" s="6">
        <v>202.72758300000001</v>
      </c>
      <c r="Y145" s="10">
        <v>13391.032149999999</v>
      </c>
      <c r="Z145" s="6">
        <v>14.989181</v>
      </c>
      <c r="AA145" s="10">
        <v>12400.932049999999</v>
      </c>
      <c r="AB145" s="6">
        <v>5.8432480039000003</v>
      </c>
    </row>
    <row r="146" spans="19:28" x14ac:dyDescent="0.2">
      <c r="S146" s="7">
        <v>43621</v>
      </c>
      <c r="T146" s="5">
        <v>61</v>
      </c>
      <c r="U146" s="8">
        <v>196758.81</v>
      </c>
      <c r="V146" s="10">
        <v>212127.84206</v>
      </c>
      <c r="W146" s="10">
        <v>990.1001</v>
      </c>
      <c r="X146" s="6">
        <v>198.726179</v>
      </c>
      <c r="Y146" s="10">
        <v>13391.50042</v>
      </c>
      <c r="Z146" s="6">
        <v>14.692812999999999</v>
      </c>
      <c r="AA146" s="10">
        <v>12401.400320000001</v>
      </c>
      <c r="AB146" s="6">
        <v>5.8461917112000004</v>
      </c>
    </row>
    <row r="147" spans="19:28" x14ac:dyDescent="0.2">
      <c r="S147" s="7">
        <v>43622</v>
      </c>
      <c r="T147" s="5">
        <v>61</v>
      </c>
      <c r="U147" s="8">
        <v>198860.72</v>
      </c>
      <c r="V147" s="10">
        <v>212383.19951100001</v>
      </c>
      <c r="W147" s="10">
        <v>990.1001</v>
      </c>
      <c r="X147" s="6">
        <v>200.84910600000001</v>
      </c>
      <c r="Y147" s="10">
        <v>13392.868802999999</v>
      </c>
      <c r="Z147" s="6">
        <v>14.848254000000001</v>
      </c>
      <c r="AA147" s="10">
        <v>12402.768703</v>
      </c>
      <c r="AB147" s="6">
        <v>5.8398068829999996</v>
      </c>
    </row>
    <row r="148" spans="19:28" x14ac:dyDescent="0.2">
      <c r="S148" s="7">
        <v>43623</v>
      </c>
      <c r="T148" s="5">
        <v>61</v>
      </c>
      <c r="U148" s="8">
        <v>200604.73</v>
      </c>
      <c r="V148" s="10">
        <v>211911.554099</v>
      </c>
      <c r="W148" s="10">
        <v>990.1001</v>
      </c>
      <c r="X148" s="6">
        <v>202.61055400000001</v>
      </c>
      <c r="Y148" s="10">
        <v>13395.105686999999</v>
      </c>
      <c r="Z148" s="6">
        <v>14.975972000000001</v>
      </c>
      <c r="AA148" s="10">
        <v>12405.005587</v>
      </c>
      <c r="AB148" s="6">
        <v>5.8538599463000001</v>
      </c>
    </row>
    <row r="149" spans="19:28" x14ac:dyDescent="0.2">
      <c r="S149" s="7">
        <v>43626</v>
      </c>
      <c r="T149" s="5">
        <v>61</v>
      </c>
      <c r="U149" s="8">
        <v>198690.67</v>
      </c>
      <c r="V149" s="10">
        <v>212471.1795</v>
      </c>
      <c r="W149" s="10">
        <v>827.61389999999994</v>
      </c>
      <c r="X149" s="6">
        <v>240.076526</v>
      </c>
      <c r="Y149" s="10">
        <v>13018.776658000001</v>
      </c>
      <c r="Z149" s="6">
        <v>15.261854</v>
      </c>
      <c r="AA149" s="10">
        <v>12191.162758</v>
      </c>
      <c r="AB149" s="6">
        <v>5.7377959621999999</v>
      </c>
    </row>
    <row r="150" spans="19:28" x14ac:dyDescent="0.2">
      <c r="S150" s="7">
        <v>43627</v>
      </c>
      <c r="T150" s="5">
        <v>61</v>
      </c>
      <c r="U150" s="8">
        <v>201258.83</v>
      </c>
      <c r="V150" s="10">
        <v>212090.42330900001</v>
      </c>
      <c r="W150" s="10">
        <v>827.61389999999994</v>
      </c>
      <c r="X150" s="6">
        <v>243.17961600000001</v>
      </c>
      <c r="Y150" s="10">
        <v>13016.785684</v>
      </c>
      <c r="Z150" s="6">
        <v>15.461484</v>
      </c>
      <c r="AA150" s="10">
        <v>12189.171784</v>
      </c>
      <c r="AB150" s="6">
        <v>5.7471580251000001</v>
      </c>
    </row>
    <row r="151" spans="19:28" x14ac:dyDescent="0.2">
      <c r="S151" s="7">
        <v>43784</v>
      </c>
      <c r="T151" s="5">
        <v>57</v>
      </c>
      <c r="U151" s="8">
        <v>170361</v>
      </c>
      <c r="V151" s="10">
        <v>203553.32592999999</v>
      </c>
      <c r="W151" s="10">
        <v>-22072.255799999999</v>
      </c>
      <c r="X151" s="6">
        <v>-7.7183320000000002</v>
      </c>
      <c r="Y151" s="10">
        <v>8961.6153329999997</v>
      </c>
      <c r="Z151" s="6">
        <v>19.010076999999999</v>
      </c>
      <c r="AA151" s="10">
        <v>31033.871133000001</v>
      </c>
      <c r="AB151" s="6">
        <v>15.246064386900001</v>
      </c>
    </row>
    <row r="152" spans="19:28" x14ac:dyDescent="0.2">
      <c r="S152" s="7">
        <v>43787</v>
      </c>
      <c r="T152" s="5">
        <v>56</v>
      </c>
      <c r="U152" s="8">
        <v>142753.73000000001</v>
      </c>
      <c r="V152" s="10">
        <v>181019.12527700001</v>
      </c>
      <c r="W152" s="10">
        <v>-20428.396100000002</v>
      </c>
      <c r="X152" s="6">
        <v>-6.9880050000000002</v>
      </c>
      <c r="Y152" s="10">
        <v>7583.3295909999997</v>
      </c>
      <c r="Z152" s="6">
        <v>18.824677000000001</v>
      </c>
      <c r="AA152" s="10">
        <v>28011.725691</v>
      </c>
      <c r="AB152" s="6">
        <v>15.474456441299999</v>
      </c>
    </row>
    <row r="153" spans="19:28" x14ac:dyDescent="0.2">
      <c r="S153" s="7">
        <v>43788</v>
      </c>
      <c r="T153" s="5">
        <v>56</v>
      </c>
      <c r="U153" s="8">
        <v>141515.26</v>
      </c>
      <c r="V153" s="10">
        <v>180309.45795700001</v>
      </c>
      <c r="W153" s="10">
        <v>-20428.396100000002</v>
      </c>
      <c r="X153" s="6">
        <v>-6.9273800000000003</v>
      </c>
      <c r="Y153" s="10">
        <v>7583.4226829999998</v>
      </c>
      <c r="Z153" s="6">
        <v>18.661133</v>
      </c>
      <c r="AA153" s="10">
        <v>28011.818782999999</v>
      </c>
      <c r="AB153" s="6">
        <v>15.5354128955</v>
      </c>
    </row>
    <row r="154" spans="19:28" x14ac:dyDescent="0.2">
      <c r="S154" s="7">
        <v>43789</v>
      </c>
      <c r="T154" s="5">
        <v>56</v>
      </c>
      <c r="U154" s="8">
        <v>144931.76</v>
      </c>
      <c r="V154" s="10">
        <v>181050.77947099999</v>
      </c>
      <c r="W154" s="10">
        <v>-20428.396100000002</v>
      </c>
      <c r="X154" s="6">
        <v>-7.0946230000000003</v>
      </c>
      <c r="Y154" s="10">
        <v>7580.0233900000003</v>
      </c>
      <c r="Z154" s="6">
        <v>19.120225999999999</v>
      </c>
      <c r="AA154" s="10">
        <v>28008.41949</v>
      </c>
      <c r="AB154" s="6">
        <v>15.469924831</v>
      </c>
    </row>
    <row r="155" spans="19:28" x14ac:dyDescent="0.2">
      <c r="S155" s="7">
        <v>43790</v>
      </c>
      <c r="T155" s="5">
        <v>56</v>
      </c>
      <c r="U155" s="8">
        <v>148109.23000000001</v>
      </c>
      <c r="V155" s="10">
        <v>176733.731757</v>
      </c>
      <c r="W155" s="10">
        <v>-20428.396100000002</v>
      </c>
      <c r="X155" s="6">
        <v>-7.2501639999999998</v>
      </c>
      <c r="Y155" s="10">
        <v>7583.784971</v>
      </c>
      <c r="Z155" s="6">
        <v>19.529724000000002</v>
      </c>
      <c r="AA155" s="10">
        <v>28012.181070999999</v>
      </c>
      <c r="AB155" s="6">
        <v>15.8499346971</v>
      </c>
    </row>
    <row r="156" spans="19:28" x14ac:dyDescent="0.2">
      <c r="S156" s="7">
        <v>43791</v>
      </c>
      <c r="T156" s="5">
        <v>56</v>
      </c>
      <c r="U156" s="8">
        <v>147818.19</v>
      </c>
      <c r="V156" s="10">
        <v>177548.759835</v>
      </c>
      <c r="W156" s="10">
        <v>-20428.396100000002</v>
      </c>
      <c r="X156" s="6">
        <v>-7.2359179999999999</v>
      </c>
      <c r="Y156" s="10">
        <v>7583.3610570000001</v>
      </c>
      <c r="Z156" s="6">
        <v>19.492436999999999</v>
      </c>
      <c r="AA156" s="10">
        <v>28011.757157</v>
      </c>
      <c r="AB156" s="6">
        <v>15.776937661</v>
      </c>
    </row>
    <row r="157" spans="19:28" x14ac:dyDescent="0.2">
      <c r="S157" s="7">
        <v>43794</v>
      </c>
      <c r="T157" s="5">
        <v>58</v>
      </c>
      <c r="U157" s="8">
        <v>151901.21</v>
      </c>
      <c r="V157" s="10">
        <v>183244.73714300001</v>
      </c>
      <c r="W157" s="10">
        <v>-19164.027999999998</v>
      </c>
      <c r="X157" s="6">
        <v>-7.9263719999999998</v>
      </c>
      <c r="Y157" s="10">
        <v>7331.419425</v>
      </c>
      <c r="Z157" s="6">
        <v>20.719208999999999</v>
      </c>
      <c r="AA157" s="10">
        <v>26495.447424999998</v>
      </c>
      <c r="AB157" s="6">
        <v>14.4590495955</v>
      </c>
    </row>
    <row r="158" spans="19:28" x14ac:dyDescent="0.2">
      <c r="S158" s="7">
        <v>43795</v>
      </c>
      <c r="T158" s="5">
        <v>58</v>
      </c>
      <c r="U158" s="8">
        <v>148805.48000000001</v>
      </c>
      <c r="V158" s="10">
        <v>182934.55158299999</v>
      </c>
      <c r="W158" s="10">
        <v>-19164.027999999998</v>
      </c>
      <c r="X158" s="6">
        <v>-7.7648330000000003</v>
      </c>
      <c r="Y158" s="10">
        <v>7332.2648870000003</v>
      </c>
      <c r="Z158" s="6">
        <v>20.294612999999998</v>
      </c>
      <c r="AA158" s="10">
        <v>26496.292887</v>
      </c>
      <c r="AB158" s="6">
        <v>14.4840286635</v>
      </c>
    </row>
    <row r="159" spans="19:28" x14ac:dyDescent="0.2">
      <c r="S159" s="7">
        <v>43796</v>
      </c>
      <c r="T159" s="5">
        <v>58</v>
      </c>
      <c r="U159" s="8">
        <v>150167.1</v>
      </c>
      <c r="V159" s="10">
        <v>183426.62604199999</v>
      </c>
      <c r="W159" s="10">
        <v>-19164.027999999998</v>
      </c>
      <c r="X159" s="6">
        <v>-7.8358840000000001</v>
      </c>
      <c r="Y159" s="10">
        <v>7334.6005750000004</v>
      </c>
      <c r="Z159" s="6">
        <v>20.473794000000002</v>
      </c>
      <c r="AA159" s="10">
        <v>26498.628574999999</v>
      </c>
      <c r="AB159" s="6">
        <v>14.446446051400001</v>
      </c>
    </row>
    <row r="160" spans="19:28" x14ac:dyDescent="0.2">
      <c r="S160" s="7">
        <v>43797</v>
      </c>
      <c r="T160" s="5">
        <v>58</v>
      </c>
      <c r="U160" s="8">
        <v>150167.1</v>
      </c>
      <c r="V160" s="10">
        <v>183426.62604199999</v>
      </c>
      <c r="W160" s="10">
        <v>-19164.027999999998</v>
      </c>
      <c r="X160" s="6">
        <v>-7.8358840000000001</v>
      </c>
      <c r="Y160" s="10">
        <v>7334.6005750000004</v>
      </c>
      <c r="Z160" s="6">
        <v>20.473794000000002</v>
      </c>
      <c r="AA160" s="10">
        <v>26498.628574999999</v>
      </c>
      <c r="AB160" s="6">
        <v>14.446446051400001</v>
      </c>
    </row>
    <row r="161" spans="19:28" x14ac:dyDescent="0.2">
      <c r="S161" s="7">
        <v>43798</v>
      </c>
      <c r="T161" s="5">
        <v>59</v>
      </c>
      <c r="U161" s="8">
        <v>148185.24</v>
      </c>
      <c r="V161" s="10">
        <v>182934.806515</v>
      </c>
      <c r="W161" s="10">
        <v>-19157.6872</v>
      </c>
      <c r="X161" s="6">
        <v>-7.7350279999999998</v>
      </c>
      <c r="Y161" s="10">
        <v>7339.1352530000004</v>
      </c>
      <c r="Z161" s="6">
        <v>20.191103999999999</v>
      </c>
      <c r="AA161" s="10">
        <v>26496.822453000001</v>
      </c>
      <c r="AB161" s="6">
        <v>14.484297962499999</v>
      </c>
    </row>
    <row r="162" spans="19:28" x14ac:dyDescent="0.2">
      <c r="S162" s="7">
        <v>43801</v>
      </c>
      <c r="T162" s="5">
        <v>59</v>
      </c>
      <c r="U162" s="8">
        <v>152452.06</v>
      </c>
      <c r="V162" s="10">
        <v>180185.62729199999</v>
      </c>
      <c r="W162" s="10">
        <v>-20746.145499999999</v>
      </c>
      <c r="X162" s="6">
        <v>-7.348452</v>
      </c>
      <c r="Y162" s="10">
        <v>7563.592455</v>
      </c>
      <c r="Z162" s="6">
        <v>20.156037999999999</v>
      </c>
      <c r="AA162" s="10">
        <v>28309.737955000001</v>
      </c>
      <c r="AB162" s="6">
        <v>15.711429585299999</v>
      </c>
    </row>
    <row r="163" spans="19:28" x14ac:dyDescent="0.2">
      <c r="S163" s="7">
        <v>43802</v>
      </c>
      <c r="T163" s="5">
        <v>59</v>
      </c>
      <c r="U163" s="8">
        <v>148437.42000000001</v>
      </c>
      <c r="V163" s="10">
        <v>179636.971441</v>
      </c>
      <c r="W163" s="10">
        <v>-20746.145499999999</v>
      </c>
      <c r="X163" s="6">
        <v>-7.1549399999999999</v>
      </c>
      <c r="Y163" s="10">
        <v>7562.9101700000001</v>
      </c>
      <c r="Z163" s="6">
        <v>19.627023999999999</v>
      </c>
      <c r="AA163" s="10">
        <v>28309.055670000002</v>
      </c>
      <c r="AB163" s="6">
        <v>15.759036373500001</v>
      </c>
    </row>
    <row r="164" spans="19:28" x14ac:dyDescent="0.2">
      <c r="S164" s="7">
        <v>43803</v>
      </c>
      <c r="T164" s="5">
        <v>59</v>
      </c>
      <c r="U164" s="8">
        <v>152011.65</v>
      </c>
      <c r="V164" s="10">
        <v>180343.02215500001</v>
      </c>
      <c r="W164" s="10">
        <v>-20746.145499999999</v>
      </c>
      <c r="X164" s="6">
        <v>-7.3272240000000002</v>
      </c>
      <c r="Y164" s="10">
        <v>7565.6589370000002</v>
      </c>
      <c r="Z164" s="6">
        <v>20.092320999999998</v>
      </c>
      <c r="AA164" s="10">
        <v>28311.804436999999</v>
      </c>
      <c r="AB164" s="6">
        <v>15.698863254500001</v>
      </c>
    </row>
    <row r="165" spans="19:28" x14ac:dyDescent="0.2">
      <c r="S165" s="7">
        <v>43804</v>
      </c>
      <c r="T165" s="5">
        <v>59</v>
      </c>
      <c r="U165" s="8">
        <v>151939.97</v>
      </c>
      <c r="V165" s="10">
        <v>179661.37820800001</v>
      </c>
      <c r="W165" s="10">
        <v>-20746.145499999999</v>
      </c>
      <c r="X165" s="6">
        <v>-7.3237690000000004</v>
      </c>
      <c r="Y165" s="10">
        <v>7566.2764459999999</v>
      </c>
      <c r="Z165" s="6">
        <v>20.081208</v>
      </c>
      <c r="AA165" s="10">
        <v>28312.421945999999</v>
      </c>
      <c r="AB165" s="6">
        <v>15.7587692072</v>
      </c>
    </row>
    <row r="166" spans="19:28" x14ac:dyDescent="0.2">
      <c r="S166" s="7">
        <v>43805</v>
      </c>
      <c r="T166" s="5">
        <v>59</v>
      </c>
      <c r="U166" s="8">
        <v>155379.10999999999</v>
      </c>
      <c r="V166" s="10">
        <v>179733.292415</v>
      </c>
      <c r="W166" s="10">
        <v>-20746.145499999999</v>
      </c>
      <c r="X166" s="6">
        <v>-7.489541</v>
      </c>
      <c r="Y166" s="10">
        <v>7565.4322089999996</v>
      </c>
      <c r="Z166" s="6">
        <v>20.538035000000001</v>
      </c>
      <c r="AA166" s="10">
        <v>28311.577709000001</v>
      </c>
      <c r="AB166" s="6">
        <v>15.7519941515</v>
      </c>
    </row>
    <row r="167" spans="19:28" x14ac:dyDescent="0.2">
      <c r="S167" s="7">
        <v>43808</v>
      </c>
      <c r="T167" s="5">
        <v>58</v>
      </c>
      <c r="U167" s="8">
        <v>153445.01999999999</v>
      </c>
      <c r="V167" s="10">
        <v>178966.275223</v>
      </c>
      <c r="W167" s="10">
        <v>-19992.3164</v>
      </c>
      <c r="X167" s="6">
        <v>-7.6752000000000002</v>
      </c>
      <c r="Y167" s="10">
        <v>7660.410269</v>
      </c>
      <c r="Z167" s="6">
        <v>20.030913999999999</v>
      </c>
      <c r="AA167" s="10">
        <v>27652.726669</v>
      </c>
      <c r="AB167" s="6">
        <v>15.451361791</v>
      </c>
    </row>
    <row r="168" spans="19:28" x14ac:dyDescent="0.2">
      <c r="S168" s="7">
        <v>43809</v>
      </c>
      <c r="T168" s="5">
        <v>58</v>
      </c>
      <c r="U168" s="8">
        <v>154905.49</v>
      </c>
      <c r="V168" s="10">
        <v>179058.10115</v>
      </c>
      <c r="W168" s="10">
        <v>-19992.3164</v>
      </c>
      <c r="X168" s="6">
        <v>-7.7482509999999998</v>
      </c>
      <c r="Y168" s="10">
        <v>7656.0475239999996</v>
      </c>
      <c r="Z168" s="6">
        <v>20.233089</v>
      </c>
      <c r="AA168" s="10">
        <v>27648.363924000001</v>
      </c>
      <c r="AB168" s="6">
        <v>15.4410014106</v>
      </c>
    </row>
    <row r="169" spans="19:28" x14ac:dyDescent="0.2">
      <c r="S169" s="7">
        <v>43810</v>
      </c>
      <c r="T169" s="5">
        <v>58</v>
      </c>
      <c r="U169" s="8">
        <v>157774.07</v>
      </c>
      <c r="V169" s="10">
        <v>178609.69038499999</v>
      </c>
      <c r="W169" s="10">
        <v>-19992.3164</v>
      </c>
      <c r="X169" s="6">
        <v>-7.8917349999999997</v>
      </c>
      <c r="Y169" s="10">
        <v>7661.4312989999999</v>
      </c>
      <c r="Z169" s="6">
        <v>20.593288999999999</v>
      </c>
      <c r="AA169" s="10">
        <v>27653.747699</v>
      </c>
      <c r="AB169" s="6">
        <v>15.482781275200001</v>
      </c>
    </row>
    <row r="170" spans="19:28" x14ac:dyDescent="0.2">
      <c r="S170" s="7">
        <v>43811</v>
      </c>
      <c r="T170" s="5">
        <v>58</v>
      </c>
      <c r="U170" s="8">
        <v>161954.01999999999</v>
      </c>
      <c r="V170" s="10">
        <v>178802.12276900001</v>
      </c>
      <c r="W170" s="10">
        <v>-19992.3164</v>
      </c>
      <c r="X170" s="6">
        <v>-8.1008130000000005</v>
      </c>
      <c r="Y170" s="10">
        <v>7657.8758829999997</v>
      </c>
      <c r="Z170" s="6">
        <v>21.148686999999999</v>
      </c>
      <c r="AA170" s="10">
        <v>27650.192283</v>
      </c>
      <c r="AB170" s="6">
        <v>15.464129762600001</v>
      </c>
    </row>
    <row r="171" spans="19:28" x14ac:dyDescent="0.2">
      <c r="S171" s="7">
        <v>43812</v>
      </c>
      <c r="T171" s="5">
        <v>58</v>
      </c>
      <c r="U171" s="8">
        <v>161606.85999999999</v>
      </c>
      <c r="V171" s="10">
        <v>179810.99944000001</v>
      </c>
      <c r="W171" s="10">
        <v>-19992.3164</v>
      </c>
      <c r="X171" s="6">
        <v>-8.0834480000000006</v>
      </c>
      <c r="Y171" s="10">
        <v>7659.4720740000002</v>
      </c>
      <c r="Z171" s="6">
        <v>21.098955</v>
      </c>
      <c r="AA171" s="10">
        <v>27651.788474000001</v>
      </c>
      <c r="AB171" s="6">
        <v>15.3782519203</v>
      </c>
    </row>
    <row r="172" spans="19:28" x14ac:dyDescent="0.2">
      <c r="S172" s="7">
        <v>43815</v>
      </c>
      <c r="T172" s="5">
        <v>57</v>
      </c>
      <c r="U172" s="8">
        <v>164969.78</v>
      </c>
      <c r="V172" s="10">
        <v>177773.943918</v>
      </c>
      <c r="W172" s="10">
        <v>-20278.203600000001</v>
      </c>
      <c r="X172" s="6">
        <v>-8.1353249999999999</v>
      </c>
      <c r="Y172" s="10">
        <v>7680.3226999999997</v>
      </c>
      <c r="Z172" s="6">
        <v>21.479538000000002</v>
      </c>
      <c r="AA172" s="10">
        <v>27958.526300000001</v>
      </c>
      <c r="AB172" s="6">
        <v>15.727010203900001</v>
      </c>
    </row>
    <row r="173" spans="19:28" x14ac:dyDescent="0.2">
      <c r="S173" s="7">
        <v>43816</v>
      </c>
      <c r="T173" s="5">
        <v>57</v>
      </c>
      <c r="U173" s="8">
        <v>166331.15</v>
      </c>
      <c r="V173" s="10">
        <v>177988.861149</v>
      </c>
      <c r="W173" s="10">
        <v>-20278.203600000001</v>
      </c>
      <c r="X173" s="6">
        <v>-8.2024600000000003</v>
      </c>
      <c r="Y173" s="10">
        <v>7681.4751509999996</v>
      </c>
      <c r="Z173" s="6">
        <v>21.653542999999999</v>
      </c>
      <c r="AA173" s="10">
        <v>27959.678750999999</v>
      </c>
      <c r="AB173" s="6">
        <v>15.7086677056</v>
      </c>
    </row>
    <row r="174" spans="19:28" x14ac:dyDescent="0.2">
      <c r="S174" s="7">
        <v>43817</v>
      </c>
      <c r="T174" s="5">
        <v>57</v>
      </c>
      <c r="U174" s="8">
        <v>167953.55</v>
      </c>
      <c r="V174" s="10">
        <v>180493.574784</v>
      </c>
      <c r="W174" s="10">
        <v>-20278.203600000001</v>
      </c>
      <c r="X174" s="6">
        <v>-8.2824670000000005</v>
      </c>
      <c r="Y174" s="10">
        <v>7684.2437229999996</v>
      </c>
      <c r="Z174" s="6">
        <v>21.856874000000001</v>
      </c>
      <c r="AA174" s="10">
        <v>27962.447323</v>
      </c>
      <c r="AB174" s="6">
        <v>15.4922120397</v>
      </c>
    </row>
    <row r="175" spans="19:28" x14ac:dyDescent="0.2">
      <c r="S175" s="7">
        <v>43818</v>
      </c>
      <c r="T175" s="5">
        <v>57</v>
      </c>
      <c r="U175" s="8">
        <v>168542.2</v>
      </c>
      <c r="V175" s="10">
        <v>179244.12542299999</v>
      </c>
      <c r="W175" s="10">
        <v>-20278.203600000001</v>
      </c>
      <c r="X175" s="6">
        <v>-8.311496</v>
      </c>
      <c r="Y175" s="10">
        <v>7684.9961869999997</v>
      </c>
      <c r="Z175" s="6">
        <v>21.931332000000001</v>
      </c>
      <c r="AA175" s="10">
        <v>27963.199787000001</v>
      </c>
      <c r="AB175" s="6">
        <v>15.6006227378</v>
      </c>
    </row>
    <row r="176" spans="19:28" x14ac:dyDescent="0.2">
      <c r="S176" s="7">
        <v>43819</v>
      </c>
      <c r="T176" s="5">
        <v>57</v>
      </c>
      <c r="U176" s="8">
        <v>168341.29</v>
      </c>
      <c r="V176" s="10">
        <v>180640.99268200001</v>
      </c>
      <c r="W176" s="10">
        <v>-20278.203600000001</v>
      </c>
      <c r="X176" s="6">
        <v>-8.3015880000000006</v>
      </c>
      <c r="Y176" s="10">
        <v>7684.7695729999996</v>
      </c>
      <c r="Z176" s="6">
        <v>21.905833999999999</v>
      </c>
      <c r="AA176" s="10">
        <v>27962.973172999998</v>
      </c>
      <c r="AB176" s="6">
        <v>15.479860223299999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Sector</vt:lpstr>
      <vt:lpstr>MIOG</vt:lpstr>
      <vt:lpstr>OGRM</vt:lpstr>
      <vt:lpstr>IOG</vt:lpstr>
      <vt:lpstr>SI</vt:lpstr>
      <vt:lpstr>IMM</vt:lpstr>
      <vt:lpstr>OGP</vt:lpstr>
      <vt:lpstr>SC</vt:lpstr>
      <vt:lpstr>OGES</vt:lpstr>
      <vt:lpstr>OGDE</vt:lpstr>
      <vt:lpstr>CMD</vt:lpstr>
      <vt:lpstr>AC</vt:lpstr>
      <vt:lpstr>A</vt:lpstr>
      <vt:lpstr>C</vt:lpstr>
      <vt:lpstr>GLD</vt:lpstr>
      <vt:lpstr>SLV</vt:lpstr>
      <vt:lpstr>NMM</vt:lpstr>
      <vt:lpstr>Syn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Yu</dc:creator>
  <cp:lastModifiedBy>Jim Yu</cp:lastModifiedBy>
  <dcterms:created xsi:type="dcterms:W3CDTF">2019-12-14T02:25:14Z</dcterms:created>
  <dcterms:modified xsi:type="dcterms:W3CDTF">2019-12-21T01:11:38Z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3599b3e8-bc6c-4406-a5c6-56a4ce4d5a6b</vt:lpwstr>
  </property>
</Properties>
</file>